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29"/>
  <workbookPr showInkAnnotation="0"/>
  <mc:AlternateContent xmlns:mc="http://schemas.openxmlformats.org/markup-compatibility/2006">
    <mc:Choice Requires="x15">
      <x15ac:absPath xmlns:x15ac="http://schemas.microsoft.com/office/spreadsheetml/2010/11/ac" url="C:\Users\a.demersseman\Desktop\Documents\0_EFF ORDI\SECTION CDL\CDC et contrôle\Pressurage\2023\"/>
    </mc:Choice>
  </mc:AlternateContent>
  <xr:revisionPtr revIDLastSave="0" documentId="13_ncr:40009_{54E26B9F-EFA0-47AE-8827-C56AA52AB611}" xr6:coauthVersionLast="47" xr6:coauthVersionMax="47" xr10:uidLastSave="{00000000-0000-0000-0000-000000000000}"/>
  <bookViews>
    <workbookView xWindow="-28920" yWindow="-120" windowWidth="29040" windowHeight="15840"/>
  </bookViews>
  <sheets>
    <sheet name="Conseils et coordonnées" sheetId="7" r:id="rId1"/>
    <sheet name="Pressoir n°1" sheetId="1" r:id="rId2"/>
    <sheet name="Pressoir n°2" sheetId="11" r:id="rId3"/>
    <sheet name="Pressoir n°3" sheetId="12" r:id="rId4"/>
    <sheet name="Type pressoir" sheetId="9" state="hidden" r:id="rId5"/>
    <sheet name="Liste code cépage" sheetId="2" state="hidden" r:id="rId6"/>
  </sheets>
  <definedNames>
    <definedName name="Codes_cépages">'Liste code cépage'!$A$1:$A$9</definedName>
    <definedName name="_xlnm.Print_Titles" localSheetId="1">'Pressoir n°1'!$2:$15</definedName>
    <definedName name="_xlnm.Print_Titles" localSheetId="2">'Pressoir n°2'!$2:$15</definedName>
    <definedName name="_xlnm.Print_Titles" localSheetId="3">'Pressoir n°3'!$2:$15</definedName>
    <definedName name="_xlnm.Print_Area" localSheetId="1">'Pressoir n°1'!$A$2:$O$65</definedName>
    <definedName name="_xlnm.Print_Area" localSheetId="2">'Pressoir n°2'!$A$2:$O$65</definedName>
    <definedName name="_xlnm.Print_Area" localSheetId="3">'Pressoir n°3'!$A$2:$O$65</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0" i="12" l="1"/>
  <c r="N9" i="12"/>
  <c r="C7" i="12"/>
  <c r="C6" i="12"/>
  <c r="C5" i="12"/>
  <c r="B1" i="12"/>
  <c r="C4" i="12"/>
  <c r="C3" i="12"/>
  <c r="G1" i="12"/>
  <c r="F1" i="12"/>
  <c r="E1" i="12"/>
  <c r="C1" i="12"/>
  <c r="N10" i="11"/>
  <c r="N9" i="11"/>
  <c r="C7" i="11"/>
  <c r="C6" i="11"/>
  <c r="C5" i="11"/>
  <c r="B1" i="11"/>
  <c r="C4" i="11"/>
  <c r="C3" i="11"/>
  <c r="G1" i="11"/>
  <c r="F1" i="11"/>
  <c r="E1" i="11"/>
  <c r="C1" i="11"/>
  <c r="E1" i="1"/>
  <c r="G1" i="1"/>
  <c r="F1" i="1"/>
  <c r="N10" i="1"/>
  <c r="N9" i="1"/>
  <c r="C7" i="1"/>
  <c r="C6" i="1"/>
  <c r="C5" i="1"/>
  <c r="B1" i="1"/>
  <c r="C4" i="1"/>
  <c r="C3" i="1"/>
  <c r="C1" i="1"/>
</calcChain>
</file>

<file path=xl/comments1.xml><?xml version="1.0" encoding="utf-8"?>
<comments xmlns="http://schemas.openxmlformats.org/spreadsheetml/2006/main">
  <authors>
    <author>Amandine Demersseman</author>
  </authors>
  <commentList>
    <comment ref="B16" authorId="0" shapeId="0">
      <text>
        <r>
          <rPr>
            <b/>
            <sz val="9"/>
            <color indexed="81"/>
            <rFont val="Tahoma"/>
            <family val="2"/>
          </rPr>
          <t xml:space="preserve">OBLIGATOIRE:
</t>
        </r>
        <r>
          <rPr>
            <sz val="9"/>
            <color indexed="81"/>
            <rFont val="Tahoma"/>
            <family val="2"/>
          </rPr>
          <t>N'oubliez pas d'indiquer le numéro de chaque pressée, la date et l'heure</t>
        </r>
        <r>
          <rPr>
            <b/>
            <sz val="9"/>
            <color indexed="81"/>
            <rFont val="Tahoma"/>
            <family val="2"/>
          </rPr>
          <t xml:space="preserve">
L'absence de ces renseignements engendre une non-conformité et les frais qui en découlent</t>
        </r>
      </text>
    </comment>
  </commentList>
</comments>
</file>

<file path=xl/comments2.xml><?xml version="1.0" encoding="utf-8"?>
<comments xmlns="http://schemas.openxmlformats.org/spreadsheetml/2006/main">
  <authors>
    <author>Amandine Demersseman</author>
  </authors>
  <commentList>
    <comment ref="B16" authorId="0" shapeId="0">
      <text>
        <r>
          <rPr>
            <b/>
            <sz val="9"/>
            <color indexed="81"/>
            <rFont val="Tahoma"/>
            <family val="2"/>
          </rPr>
          <t xml:space="preserve">OBLIGATOIRE:
</t>
        </r>
        <r>
          <rPr>
            <sz val="9"/>
            <color indexed="81"/>
            <rFont val="Tahoma"/>
            <family val="2"/>
          </rPr>
          <t>N'oubliez pas d'indiquer le numéro de chaque pressée, la date et l'heure</t>
        </r>
        <r>
          <rPr>
            <b/>
            <sz val="9"/>
            <color indexed="81"/>
            <rFont val="Tahoma"/>
            <family val="2"/>
          </rPr>
          <t xml:space="preserve">
L'absence de ces renseignements engendre une non-conformité et les frais qui en découlent</t>
        </r>
      </text>
    </comment>
  </commentList>
</comments>
</file>

<file path=xl/comments3.xml><?xml version="1.0" encoding="utf-8"?>
<comments xmlns="http://schemas.openxmlformats.org/spreadsheetml/2006/main">
  <authors>
    <author>Amandine Demersseman</author>
  </authors>
  <commentList>
    <comment ref="B16" authorId="0" shapeId="0">
      <text>
        <r>
          <rPr>
            <b/>
            <sz val="9"/>
            <color indexed="81"/>
            <rFont val="Tahoma"/>
            <family val="2"/>
          </rPr>
          <t xml:space="preserve">OBLIGATOIRE:
</t>
        </r>
        <r>
          <rPr>
            <sz val="9"/>
            <color indexed="81"/>
            <rFont val="Tahoma"/>
            <family val="2"/>
          </rPr>
          <t>N'oubliez pas d'indiquer le numéro de chaque pressée, la date et l'heure</t>
        </r>
        <r>
          <rPr>
            <b/>
            <sz val="9"/>
            <color indexed="81"/>
            <rFont val="Tahoma"/>
            <family val="2"/>
          </rPr>
          <t xml:space="preserve">
L'absence de ces renseignements engendre une non-conformité et les frais qui en découlent</t>
        </r>
      </text>
    </comment>
  </commentList>
</comments>
</file>

<file path=xl/sharedStrings.xml><?xml version="1.0" encoding="utf-8"?>
<sst xmlns="http://schemas.openxmlformats.org/spreadsheetml/2006/main" count="194" uniqueCount="106">
  <si>
    <t>Date</t>
  </si>
  <si>
    <t>Cépage</t>
  </si>
  <si>
    <t>Lieu de pressurage :</t>
  </si>
  <si>
    <t>Type de pressoir :</t>
  </si>
  <si>
    <t>Capacité :</t>
  </si>
  <si>
    <t>MARC</t>
  </si>
  <si>
    <t>ORIGINES DE LA VENDANGE</t>
  </si>
  <si>
    <t>Heure</t>
  </si>
  <si>
    <t>Commune</t>
  </si>
  <si>
    <t>Section</t>
  </si>
  <si>
    <t>A.O.C</t>
  </si>
  <si>
    <t>N° Acquit 
ou
 laissez passer</t>
  </si>
  <si>
    <t>N° CVI</t>
  </si>
  <si>
    <t>RÉFÉRENCES CADASTRALES</t>
  </si>
  <si>
    <t>QUALITÉ</t>
  </si>
  <si>
    <t>CARNET DE PRESSOIR</t>
  </si>
  <si>
    <t>Raison Sociale</t>
  </si>
  <si>
    <t>OPÉRATEUR :</t>
  </si>
  <si>
    <t>ADRESSE :</t>
  </si>
  <si>
    <t>N° CVI :</t>
  </si>
  <si>
    <t>Tél :</t>
  </si>
  <si>
    <t>email :</t>
  </si>
  <si>
    <t>MODALITES DE PESAGE et DE PRESSURAGE :</t>
  </si>
  <si>
    <t>Modèle de l'appareil de pesage:</t>
  </si>
  <si>
    <t>les moûts sont obtenus dans la limite de :</t>
  </si>
  <si>
    <t>100 litres de moût pour 150 kg de raisins mis en œuvre</t>
  </si>
  <si>
    <t>Numéro(s)</t>
  </si>
  <si>
    <t>Degré
Potentiel
(% vol.)</t>
  </si>
  <si>
    <t>Poids
(Kg)</t>
  </si>
  <si>
    <t>Volume de Moût
obtenu (HL)</t>
  </si>
  <si>
    <t>Rebêche</t>
  </si>
  <si>
    <t>CHE</t>
  </si>
  <si>
    <t>CHA</t>
  </si>
  <si>
    <t>CF</t>
  </si>
  <si>
    <t>CS</t>
  </si>
  <si>
    <t>PN</t>
  </si>
  <si>
    <t>GG</t>
  </si>
  <si>
    <t>GN</t>
  </si>
  <si>
    <t>AU</t>
  </si>
  <si>
    <t>OR</t>
  </si>
  <si>
    <t>Pineau d'Aunis</t>
  </si>
  <si>
    <t>Chardonnay</t>
  </si>
  <si>
    <t>Chenin</t>
  </si>
  <si>
    <t>Grolleau noir</t>
  </si>
  <si>
    <t>Grolleau gris</t>
  </si>
  <si>
    <t>Cabernet franc</t>
  </si>
  <si>
    <t>Cabernet sauvignon</t>
  </si>
  <si>
    <t>Pinot noir</t>
  </si>
  <si>
    <t>Orbois</t>
  </si>
  <si>
    <t>CABERNET SAUVIGNON</t>
  </si>
  <si>
    <t>PINOT NOIR</t>
  </si>
  <si>
    <t>CABERNET FRANC</t>
  </si>
  <si>
    <t>PINEAU D'AUNIS</t>
  </si>
  <si>
    <t>ORBOIS</t>
  </si>
  <si>
    <t>GROLLEAU NOIR</t>
  </si>
  <si>
    <t>CHARDONNAY</t>
  </si>
  <si>
    <t>GROLLEAU GRIS</t>
  </si>
  <si>
    <t>CHENIN</t>
  </si>
  <si>
    <t xml:space="preserve">  comme indiqué ci-dessous :</t>
  </si>
  <si>
    <t>(a) Nomenclature des cépages : Mettre les lettres en abrégé dans la colonne,</t>
  </si>
  <si>
    <t>CE CARNET EST OBLIGATOIRE.</t>
  </si>
  <si>
    <t>*</t>
  </si>
  <si>
    <t>Le taux minimum d’extraction obligatoire des rebêches est fixé entre 0% et 10 % de la quantité de moûts débourbés pouvant prétendre à l’AOC (article D. 645-16 du code rural et de la pêche maritime).</t>
  </si>
  <si>
    <r>
      <t>Rebêches :</t>
    </r>
    <r>
      <rPr>
        <sz val="11"/>
        <rFont val="Calibri"/>
        <family val="2"/>
      </rPr>
      <t xml:space="preserve"> moûts obtenus en fin de pressurage au-delà du volume pouvant être produit dans la limite du rendement maximum au pressoir autorisé (150 kg pour 1hl de moût non débourbé).
Ils sont séparés des moûts pouvant prétendre à l'AOC.</t>
    </r>
  </si>
  <si>
    <r>
      <t xml:space="preserve">Le transport vrac entre 2 opérateurs des raisins frais, issus de vignes classées en tant que variétés à </t>
    </r>
    <r>
      <rPr>
        <u/>
        <sz val="11"/>
        <rFont val="Calibri"/>
        <family val="2"/>
      </rPr>
      <t>raisins de cuve</t>
    </r>
    <r>
      <rPr>
        <sz val="11"/>
        <rFont val="Calibri"/>
        <family val="2"/>
      </rPr>
      <t xml:space="preserve"> s'effectue sous document administratif d'accompagnement "DAA" ou document commercial d'accompagnement "DAC".</t>
    </r>
  </si>
  <si>
    <r>
      <rPr>
        <b/>
        <sz val="11"/>
        <rFont val="Calibri"/>
        <family val="2"/>
      </rPr>
      <t>N° d’acquit ou de laisser passer :</t>
    </r>
    <r>
      <rPr>
        <sz val="11"/>
        <rFont val="Calibri"/>
        <family val="2"/>
      </rPr>
      <t xml:space="preserve"> à compléter lors de l’enlèvement des raisins par l’acheteur.</t>
    </r>
  </si>
  <si>
    <t>Lorsque dans une même pressée des cépages sont assemblés, distinguer les quantités de chaque cépage.</t>
  </si>
  <si>
    <t>de chaque pressée, faire le total du poids de vendange et du volume du moût obtenu.</t>
  </si>
  <si>
    <t xml:space="preserve">Lorsqu'il faut plusieurs viticulteurs apporteurs de raisins pour remplir un pressoir, à la fin </t>
  </si>
  <si>
    <t>Si, l'origine est la même pour toutes les pressées, ces informations ne sont à noter qu'une seule fois sur la 1ère ligne.</t>
  </si>
  <si>
    <t>Pour chaque pressée, noter la raison sociale et le n° de CVI de l'exploitation d'origine du raisin.</t>
  </si>
  <si>
    <t>Pour chaque pressoir, donner un numéro d'ordre (numéro de pressée).</t>
  </si>
  <si>
    <t>le lieu de pressurage</t>
  </si>
  <si>
    <t>le modèle de l'appareil de pesage</t>
  </si>
  <si>
    <t>Remplir l'encadré en haut à droite :</t>
  </si>
  <si>
    <t>Remplir soigneusement chaque colonne dès la mise en œuvre du pressurage.</t>
  </si>
  <si>
    <t>Téléphone:</t>
  </si>
  <si>
    <t>Adresse:</t>
  </si>
  <si>
    <t>N° CVI:</t>
  </si>
  <si>
    <t>Raison sociale:</t>
  </si>
  <si>
    <t>Email:</t>
  </si>
  <si>
    <r>
      <t xml:space="preserve">A.O.P. </t>
    </r>
    <r>
      <rPr>
        <b/>
        <sz val="10"/>
        <rFont val="Arial"/>
        <family val="2"/>
      </rPr>
      <t>C</t>
    </r>
    <r>
      <rPr>
        <sz val="10"/>
        <rFont val="Arial"/>
        <family val="2"/>
      </rPr>
      <t xml:space="preserve">RÉMANT DE </t>
    </r>
    <r>
      <rPr>
        <b/>
        <sz val="10"/>
        <rFont val="Arial"/>
        <family val="2"/>
      </rPr>
      <t>L</t>
    </r>
    <r>
      <rPr>
        <sz val="10"/>
        <rFont val="Arial"/>
        <family val="2"/>
      </rPr>
      <t>OIRE</t>
    </r>
  </si>
  <si>
    <t>à l'adresse:</t>
  </si>
  <si>
    <t>a.demersseman@federationviticole.com</t>
  </si>
  <si>
    <t>Ce carnet doit être tenu sur place à la disposition des agents du service de la Consommation, de la Concurrence et de la Répression des Fraudes, des agents de contrôle de l'ODG et de l'OI, des agents de la Direction des Douanes et Droits Indirects, qui peuvent effectuer librement toutes opérations de contrôle.</t>
  </si>
  <si>
    <t>COORDONNEES DE L'OPERATEUR</t>
  </si>
  <si>
    <t>Un carnet de pressoir (= un onglet) par pressoir</t>
  </si>
  <si>
    <t>le type et la capacité du ou des pressoirs</t>
  </si>
  <si>
    <t>N° de
 la pressée</t>
  </si>
  <si>
    <t>Type</t>
  </si>
  <si>
    <t>Marque</t>
  </si>
  <si>
    <t xml:space="preserve">Pneumatique </t>
  </si>
  <si>
    <t>Autre</t>
  </si>
  <si>
    <t>Bucher</t>
  </si>
  <si>
    <t>Vaslin</t>
  </si>
  <si>
    <t>Marque :</t>
  </si>
  <si>
    <t>Mécanique</t>
  </si>
  <si>
    <t>Pera</t>
  </si>
  <si>
    <t>Willmes</t>
  </si>
  <si>
    <t>Della Toffola</t>
  </si>
  <si>
    <t>Diemme</t>
  </si>
  <si>
    <t>Capacité</t>
  </si>
  <si>
    <t>tableur</t>
  </si>
  <si>
    <t>Ce document doit être retourné avant le 1er novembre 2023 par mail en format .xsl ou .xlsx</t>
  </si>
  <si>
    <t>VENDANGE 2023</t>
  </si>
  <si>
    <t>Commune parcelle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</si>
</sst>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_(&quot;$&quot;* \(#,##0.00\);_(&quot;$&quot;* &quot;-&quot;??_);_(@_)"/>
    <numFmt numFmtId="165" formatCode="0.00&quot; hl&quot;"/>
    <numFmt numFmtId="166" formatCode="[$-40C]d\-mmm\-yy;@"/>
    <numFmt numFmtId="167" formatCode="h:mm;@"/>
    <numFmt numFmtId="169" formatCode="0&quot; °&quot;"/>
    <numFmt numFmtId="170" formatCode="0.0&quot; kg&quot;"/>
  </numFmts>
  <fonts count="52" x14ac:knownFonts="1">
    <font>
      <sz val="10"/>
      <name val="Arial"/>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font>
    <font>
      <sz val="11"/>
      <color indexed="62"/>
      <name val="Calibri"/>
      <family val="2"/>
    </font>
    <font>
      <sz val="11"/>
      <color indexed="20"/>
      <name val="Calibri"/>
      <family val="2"/>
    </font>
    <font>
      <u/>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sz val="10"/>
      <name val="Times New Roman"/>
      <family val="1"/>
    </font>
    <font>
      <sz val="11"/>
      <name val="Calibri"/>
      <family val="2"/>
    </font>
    <font>
      <b/>
      <sz val="11"/>
      <name val="Calibri"/>
      <family val="2"/>
    </font>
    <font>
      <u/>
      <sz val="11"/>
      <name val="Calibri"/>
      <family val="2"/>
    </font>
    <font>
      <sz val="8"/>
      <name val="Times New Roman"/>
      <family val="1"/>
    </font>
    <font>
      <b/>
      <sz val="10"/>
      <name val="Arial"/>
      <family val="2"/>
    </font>
    <font>
      <b/>
      <sz val="12"/>
      <name val="Arial"/>
      <family val="2"/>
    </font>
    <font>
      <sz val="8"/>
      <name val="Arial"/>
      <family val="2"/>
    </font>
    <font>
      <sz val="20"/>
      <name val="Arial"/>
      <family val="2"/>
    </font>
    <font>
      <sz val="10"/>
      <name val="Arial"/>
      <family val="2"/>
    </font>
    <font>
      <sz val="12"/>
      <name val="Arial"/>
      <family val="2"/>
    </font>
    <font>
      <sz val="10"/>
      <name val="Arial"/>
      <family val="2"/>
    </font>
    <font>
      <sz val="16"/>
      <name val="Arial"/>
      <family val="2"/>
    </font>
    <font>
      <sz val="10"/>
      <name val="Lucida Calligraphy"/>
      <family val="4"/>
    </font>
    <font>
      <sz val="9"/>
      <name val="Arial"/>
      <family val="2"/>
    </font>
    <font>
      <b/>
      <sz val="9"/>
      <name val="Arial"/>
      <family val="2"/>
    </font>
    <font>
      <b/>
      <sz val="14"/>
      <name val="Arial"/>
      <family val="2"/>
    </font>
    <font>
      <sz val="9"/>
      <color indexed="81"/>
      <name val="Tahoma"/>
      <family val="2"/>
    </font>
    <font>
      <b/>
      <sz val="9"/>
      <color indexed="81"/>
      <name val="Tahoma"/>
      <family val="2"/>
    </font>
    <font>
      <u/>
      <sz val="10"/>
      <color theme="10"/>
      <name val="Arial"/>
      <family val="2"/>
    </font>
    <font>
      <sz val="14"/>
      <name val="Calibri"/>
      <family val="2"/>
      <scheme val="minor"/>
    </font>
    <font>
      <sz val="12"/>
      <name val="Calibri"/>
      <family val="2"/>
      <scheme val="minor"/>
    </font>
    <font>
      <sz val="11"/>
      <name val="Calibri"/>
      <family val="2"/>
      <scheme val="minor"/>
    </font>
    <font>
      <sz val="10"/>
      <name val="Calibri"/>
      <family val="2"/>
      <scheme val="minor"/>
    </font>
    <font>
      <u/>
      <sz val="12"/>
      <name val="Calibri"/>
      <family val="2"/>
      <scheme val="minor"/>
    </font>
    <font>
      <b/>
      <sz val="11"/>
      <name val="Calibri"/>
      <family val="2"/>
      <scheme val="minor"/>
    </font>
    <font>
      <b/>
      <u/>
      <sz val="12"/>
      <color theme="10"/>
      <name val="Arial"/>
      <family val="2"/>
    </font>
    <font>
      <b/>
      <sz val="12"/>
      <name val="Calibri"/>
      <family val="2"/>
      <scheme val="minor"/>
    </font>
    <font>
      <b/>
      <u/>
      <sz val="12"/>
      <name val="Calibri"/>
      <family val="2"/>
      <scheme val="minor"/>
    </font>
    <font>
      <sz val="10"/>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bottom style="medium">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bottom/>
      <diagonal/>
    </border>
    <border>
      <left/>
      <right style="medium">
        <color indexed="64"/>
      </right>
      <top/>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style="medium">
        <color indexed="64"/>
      </top>
      <bottom style="hair">
        <color indexed="64"/>
      </bottom>
      <diagonal/>
    </border>
    <border>
      <left style="medium">
        <color indexed="64"/>
      </left>
      <right/>
      <top/>
      <bottom style="dotted">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style="thick">
        <color indexed="64"/>
      </left>
      <right style="thick">
        <color indexed="64"/>
      </right>
      <top/>
      <bottom/>
      <diagonal/>
    </border>
    <border>
      <left style="hair">
        <color indexed="64"/>
      </left>
      <right style="hair">
        <color indexed="64"/>
      </right>
      <top style="medium">
        <color indexed="64"/>
      </top>
      <bottom/>
      <diagonal/>
    </border>
    <border>
      <left style="thick">
        <color indexed="64"/>
      </left>
      <right style="hair">
        <color indexed="64"/>
      </right>
      <top/>
      <bottom/>
      <diagonal/>
    </border>
    <border>
      <left style="hair">
        <color indexed="64"/>
      </left>
      <right style="hair">
        <color indexed="64"/>
      </right>
      <top/>
      <bottom/>
      <diagonal/>
    </border>
    <border>
      <left style="hair">
        <color indexed="64"/>
      </left>
      <right style="thick">
        <color indexed="64"/>
      </right>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medium">
        <color indexed="64"/>
      </left>
      <right style="hair">
        <color indexed="64"/>
      </right>
      <top style="hair">
        <color indexed="64"/>
      </top>
      <bottom/>
      <diagonal/>
    </border>
    <border>
      <left style="thick">
        <color indexed="64"/>
      </left>
      <right/>
      <top/>
      <bottom/>
      <diagonal/>
    </border>
    <border>
      <left/>
      <right style="hair">
        <color indexed="64"/>
      </right>
      <top style="medium">
        <color indexed="64"/>
      </top>
      <bottom/>
      <diagonal/>
    </border>
    <border>
      <left style="hair">
        <color indexed="64"/>
      </left>
      <right/>
      <top style="medium">
        <color indexed="64"/>
      </top>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8" fillId="7" borderId="1" applyNumberFormat="0" applyAlignment="0" applyProtection="0"/>
    <xf numFmtId="0" fontId="9" fillId="3" borderId="0" applyNumberFormat="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alignment vertical="top"/>
      <protection locked="0"/>
    </xf>
    <xf numFmtId="0" fontId="11" fillId="21" borderId="0" applyNumberFormat="0" applyBorder="0" applyAlignment="0" applyProtection="0"/>
    <xf numFmtId="0" fontId="7" fillId="0" borderId="0"/>
    <xf numFmtId="0" fontId="7" fillId="0" borderId="0"/>
    <xf numFmtId="0" fontId="22" fillId="0" borderId="0"/>
    <xf numFmtId="0" fontId="7" fillId="22" borderId="3" applyNumberFormat="0" applyFont="0" applyAlignment="0" applyProtection="0"/>
    <xf numFmtId="0" fontId="12"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164" fontId="1" fillId="0" borderId="0" applyFont="0" applyFill="0" applyBorder="0" applyAlignment="0" applyProtection="0"/>
  </cellStyleXfs>
  <cellXfs count="163">
    <xf numFmtId="0" fontId="0" fillId="0" borderId="0" xfId="0"/>
    <xf numFmtId="0" fontId="1" fillId="0" borderId="0" xfId="0" applyFont="1"/>
    <xf numFmtId="0" fontId="1" fillId="24" borderId="10" xfId="0" applyFont="1" applyFill="1" applyBorder="1"/>
    <xf numFmtId="0" fontId="42" fillId="0" borderId="0" xfId="0" applyFont="1" applyFill="1" applyBorder="1" applyAlignment="1">
      <alignment vertical="center" wrapText="1"/>
    </xf>
    <xf numFmtId="0" fontId="31" fillId="0" borderId="0" xfId="0" applyFont="1"/>
    <xf numFmtId="0" fontId="31" fillId="0" borderId="0" xfId="0" applyFont="1" applyFill="1" applyBorder="1" applyAlignment="1">
      <alignment horizontal="center"/>
    </xf>
    <xf numFmtId="0" fontId="31" fillId="0" borderId="0" xfId="0" applyFont="1" applyFill="1"/>
    <xf numFmtId="0" fontId="42" fillId="0" borderId="0" xfId="0" applyFont="1" applyFill="1" applyBorder="1" applyAlignment="1">
      <alignment vertical="center"/>
    </xf>
    <xf numFmtId="0" fontId="31" fillId="0" borderId="0" xfId="0" applyFont="1" applyProtection="1">
      <protection locked="0"/>
    </xf>
    <xf numFmtId="0" fontId="33" fillId="0" borderId="0" xfId="0" applyFont="1"/>
    <xf numFmtId="0" fontId="31" fillId="0" borderId="0" xfId="0" applyFont="1" applyAlignment="1">
      <alignment horizontal="center"/>
    </xf>
    <xf numFmtId="0" fontId="31" fillId="25" borderId="0" xfId="0" applyFont="1" applyFill="1" applyBorder="1" applyAlignment="1">
      <alignment horizontal="center"/>
    </xf>
    <xf numFmtId="0" fontId="31" fillId="25" borderId="0" xfId="0" applyFont="1" applyFill="1" applyBorder="1" applyAlignment="1">
      <alignment horizontal="center"/>
    </xf>
    <xf numFmtId="0" fontId="31" fillId="25" borderId="0" xfId="0" applyFont="1" applyFill="1" applyBorder="1" applyAlignment="1">
      <alignment horizontal="center" vertical="center"/>
    </xf>
    <xf numFmtId="0" fontId="31" fillId="25" borderId="0" xfId="0" applyFont="1" applyFill="1" applyBorder="1" applyAlignment="1">
      <alignment horizontal="center" vertical="center"/>
    </xf>
    <xf numFmtId="0" fontId="29" fillId="25" borderId="0" xfId="0" applyFont="1" applyFill="1" applyBorder="1" applyAlignment="1">
      <alignment horizontal="center" wrapText="1"/>
    </xf>
    <xf numFmtId="0" fontId="29" fillId="25" borderId="0" xfId="0" applyFont="1" applyFill="1" applyBorder="1" applyAlignment="1">
      <alignment horizontal="center" vertical="center" wrapText="1"/>
    </xf>
    <xf numFmtId="0" fontId="30" fillId="25" borderId="0" xfId="0" applyFont="1" applyFill="1" applyBorder="1" applyAlignment="1">
      <alignment vertical="center" wrapText="1"/>
    </xf>
    <xf numFmtId="0" fontId="31" fillId="25" borderId="0" xfId="0" applyFont="1" applyFill="1" applyBorder="1" applyAlignment="1"/>
    <xf numFmtId="0" fontId="31" fillId="25" borderId="0" xfId="0" applyFont="1" applyFill="1"/>
    <xf numFmtId="0" fontId="32" fillId="25" borderId="0" xfId="0" applyFont="1" applyFill="1" applyBorder="1" applyAlignment="1"/>
    <xf numFmtId="0" fontId="33" fillId="25" borderId="0" xfId="0" applyFont="1" applyFill="1" applyBorder="1" applyAlignment="1">
      <alignment vertical="center"/>
    </xf>
    <xf numFmtId="0" fontId="31" fillId="25" borderId="0" xfId="0" applyFont="1" applyFill="1" applyBorder="1" applyAlignment="1">
      <alignment vertical="center"/>
    </xf>
    <xf numFmtId="0" fontId="33" fillId="25" borderId="0" xfId="0" applyFont="1" applyFill="1" applyBorder="1" applyAlignment="1">
      <alignment horizontal="left" vertical="center"/>
    </xf>
    <xf numFmtId="0" fontId="31" fillId="25" borderId="0" xfId="0" applyFont="1" applyFill="1" applyBorder="1" applyAlignment="1">
      <alignment horizontal="left" vertical="center"/>
    </xf>
    <xf numFmtId="49" fontId="31" fillId="26" borderId="0" xfId="0" applyNumberFormat="1" applyFont="1" applyFill="1" applyBorder="1" applyAlignment="1">
      <alignment horizontal="left"/>
    </xf>
    <xf numFmtId="49" fontId="31" fillId="26" borderId="0" xfId="0" applyNumberFormat="1" applyFont="1" applyFill="1" applyAlignment="1">
      <alignment horizontal="left"/>
    </xf>
    <xf numFmtId="49" fontId="31" fillId="26" borderId="0" xfId="0" applyNumberFormat="1" applyFont="1" applyFill="1" applyBorder="1" applyAlignment="1">
      <alignment horizontal="left" vertical="center"/>
    </xf>
    <xf numFmtId="0" fontId="0" fillId="26" borderId="0" xfId="0" applyFill="1"/>
    <xf numFmtId="0" fontId="28" fillId="26" borderId="0" xfId="0" applyFont="1" applyFill="1"/>
    <xf numFmtId="0" fontId="43" fillId="26" borderId="0" xfId="35" applyFont="1" applyFill="1" applyAlignment="1">
      <alignment horizontal="right"/>
    </xf>
    <xf numFmtId="0" fontId="44" fillId="26" borderId="0" xfId="35" applyFont="1" applyFill="1" applyAlignment="1">
      <alignment horizontal="left"/>
    </xf>
    <xf numFmtId="0" fontId="22" fillId="26" borderId="0" xfId="35" applyFill="1" applyAlignment="1">
      <alignment horizontal="left"/>
    </xf>
    <xf numFmtId="0" fontId="22" fillId="26" borderId="0" xfId="35" applyFill="1" applyAlignment="1">
      <alignment horizontal="center"/>
    </xf>
    <xf numFmtId="0" fontId="22" fillId="26" borderId="0" xfId="35" applyFill="1"/>
    <xf numFmtId="0" fontId="26" fillId="26" borderId="0" xfId="35" applyFont="1" applyFill="1" applyAlignment="1">
      <alignment horizontal="left"/>
    </xf>
    <xf numFmtId="0" fontId="43" fillId="26" borderId="0" xfId="35" applyFont="1" applyFill="1"/>
    <xf numFmtId="0" fontId="45" fillId="26" borderId="0" xfId="35" applyFont="1" applyFill="1"/>
    <xf numFmtId="0" fontId="45" fillId="26" borderId="0" xfId="35" applyFont="1" applyFill="1" applyAlignment="1">
      <alignment horizontal="left"/>
    </xf>
    <xf numFmtId="0" fontId="45" fillId="26" borderId="0" xfId="35" applyFont="1" applyFill="1" applyAlignment="1">
      <alignment horizontal="center"/>
    </xf>
    <xf numFmtId="0" fontId="34" fillId="25" borderId="0" xfId="0" applyFont="1" applyFill="1" applyBorder="1" applyAlignment="1">
      <alignment vertical="center"/>
    </xf>
    <xf numFmtId="0" fontId="46" fillId="25" borderId="11" xfId="0" applyFont="1" applyFill="1" applyBorder="1" applyAlignment="1">
      <alignment vertical="center"/>
    </xf>
    <xf numFmtId="0" fontId="31" fillId="25" borderId="0" xfId="0" applyFont="1" applyFill="1" applyBorder="1" applyAlignment="1">
      <alignment horizontal="center"/>
    </xf>
    <xf numFmtId="0" fontId="31" fillId="25" borderId="12" xfId="0" applyFont="1" applyFill="1" applyBorder="1" applyAlignment="1">
      <alignment horizontal="center"/>
    </xf>
    <xf numFmtId="0" fontId="44" fillId="26" borderId="0" xfId="35" applyFont="1" applyFill="1" applyAlignment="1">
      <alignment vertical="center" wrapText="1"/>
    </xf>
    <xf numFmtId="0" fontId="27" fillId="0" borderId="0" xfId="0" applyFont="1"/>
    <xf numFmtId="0" fontId="43" fillId="0" borderId="13" xfId="0" applyFont="1" applyFill="1" applyBorder="1" applyAlignment="1" applyProtection="1">
      <alignment vertical="center"/>
      <protection locked="0"/>
    </xf>
    <xf numFmtId="0" fontId="43" fillId="24" borderId="14" xfId="0" applyFont="1" applyFill="1" applyBorder="1" applyAlignment="1" applyProtection="1">
      <alignment vertical="center"/>
    </xf>
    <xf numFmtId="0" fontId="1" fillId="0" borderId="0" xfId="0" applyFont="1" applyFill="1" applyProtection="1">
      <protection locked="0"/>
    </xf>
    <xf numFmtId="49" fontId="31" fillId="0" borderId="0" xfId="0" applyNumberFormat="1" applyFont="1" applyProtection="1">
      <protection locked="0"/>
    </xf>
    <xf numFmtId="165" fontId="31" fillId="0" borderId="0" xfId="0" applyNumberFormat="1" applyFont="1" applyProtection="1">
      <protection locked="0"/>
    </xf>
    <xf numFmtId="0" fontId="31" fillId="25" borderId="0" xfId="0" applyFont="1" applyFill="1" applyBorder="1" applyAlignment="1">
      <alignment horizontal="center" vertical="center"/>
    </xf>
    <xf numFmtId="0" fontId="31" fillId="25" borderId="0" xfId="0" applyFont="1" applyFill="1" applyBorder="1" applyAlignment="1">
      <alignment horizontal="center"/>
    </xf>
    <xf numFmtId="2" fontId="31" fillId="0" borderId="29" xfId="0" applyNumberFormat="1" applyFont="1" applyFill="1" applyBorder="1" applyAlignment="1" applyProtection="1">
      <alignment horizontal="center" vertical="center"/>
      <protection locked="0"/>
    </xf>
    <xf numFmtId="0" fontId="36" fillId="25" borderId="0" xfId="0" applyFont="1" applyFill="1" applyBorder="1" applyAlignment="1">
      <alignment vertical="center" wrapText="1"/>
    </xf>
    <xf numFmtId="0" fontId="36" fillId="25" borderId="15" xfId="0" applyFont="1" applyFill="1" applyBorder="1" applyAlignment="1">
      <alignment vertical="center" wrapText="1"/>
    </xf>
    <xf numFmtId="0" fontId="33" fillId="0" borderId="31" xfId="0" applyNumberFormat="1" applyFont="1" applyFill="1" applyBorder="1" applyAlignment="1" applyProtection="1">
      <alignment horizontal="center" vertical="center"/>
      <protection locked="0"/>
    </xf>
    <xf numFmtId="166" fontId="31" fillId="0" borderId="32" xfId="0" applyNumberFormat="1" applyFont="1" applyFill="1" applyBorder="1" applyAlignment="1" applyProtection="1">
      <alignment horizontal="center" vertical="center"/>
      <protection locked="0"/>
    </xf>
    <xf numFmtId="167" fontId="33" fillId="0" borderId="33" xfId="0" applyNumberFormat="1" applyFont="1" applyFill="1" applyBorder="1" applyAlignment="1" applyProtection="1">
      <alignment horizontal="center" vertical="center"/>
      <protection locked="0"/>
    </xf>
    <xf numFmtId="0" fontId="36" fillId="25" borderId="23" xfId="0" applyFont="1" applyFill="1" applyBorder="1" applyAlignment="1">
      <alignment vertical="center" wrapText="1"/>
    </xf>
    <xf numFmtId="0" fontId="36" fillId="25" borderId="16" xfId="0" applyFont="1" applyFill="1" applyBorder="1" applyAlignment="1">
      <alignment vertical="center" wrapText="1"/>
    </xf>
    <xf numFmtId="0" fontId="1" fillId="0" borderId="32" xfId="0"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2" fontId="33" fillId="0" borderId="33" xfId="0" applyNumberFormat="1"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1" fillId="0" borderId="32" xfId="0" applyFont="1" applyFill="1" applyBorder="1" applyAlignment="1" applyProtection="1">
      <alignment horizontal="center" vertical="center"/>
      <protection locked="0"/>
    </xf>
    <xf numFmtId="0" fontId="37" fillId="25" borderId="37" xfId="0" applyFont="1" applyFill="1" applyBorder="1" applyAlignment="1">
      <alignment horizontal="center" vertical="center" wrapText="1"/>
    </xf>
    <xf numFmtId="0" fontId="37" fillId="25" borderId="38" xfId="0" applyFont="1" applyFill="1" applyBorder="1" applyAlignment="1">
      <alignment horizontal="center" vertical="center" wrapText="1"/>
    </xf>
    <xf numFmtId="0" fontId="33" fillId="0" borderId="39" xfId="0" applyFont="1" applyFill="1" applyBorder="1" applyAlignment="1" applyProtection="1">
      <alignment horizontal="center" vertical="center"/>
      <protection locked="0"/>
    </xf>
    <xf numFmtId="165" fontId="33" fillId="0" borderId="32" xfId="0" applyNumberFormat="1" applyFont="1" applyFill="1" applyBorder="1" applyAlignment="1" applyProtection="1">
      <alignment horizontal="center" vertical="center"/>
      <protection locked="0"/>
    </xf>
    <xf numFmtId="0" fontId="31" fillId="0" borderId="33" xfId="0" applyFont="1" applyFill="1" applyBorder="1" applyAlignment="1" applyProtection="1">
      <alignment horizontal="center" vertical="center"/>
      <protection locked="0"/>
    </xf>
    <xf numFmtId="2" fontId="33" fillId="0" borderId="29" xfId="0" applyNumberFormat="1" applyFont="1" applyFill="1" applyBorder="1" applyAlignment="1" applyProtection="1">
      <alignment horizontal="center" vertical="center"/>
      <protection locked="0"/>
    </xf>
    <xf numFmtId="167" fontId="31" fillId="0" borderId="33" xfId="0" applyNumberFormat="1" applyFont="1" applyFill="1" applyBorder="1" applyAlignment="1" applyProtection="1">
      <alignment horizontal="center" vertical="center"/>
      <protection locked="0"/>
    </xf>
    <xf numFmtId="165" fontId="0" fillId="0" borderId="32" xfId="0" applyNumberFormat="1" applyFont="1" applyFill="1" applyBorder="1" applyAlignment="1" applyProtection="1">
      <alignment horizontal="center" vertical="center"/>
      <protection locked="0"/>
    </xf>
    <xf numFmtId="165" fontId="31" fillId="0" borderId="32" xfId="0" applyNumberFormat="1" applyFont="1" applyFill="1" applyBorder="1" applyAlignment="1" applyProtection="1">
      <alignment horizontal="center" vertical="center"/>
      <protection locked="0"/>
    </xf>
    <xf numFmtId="2" fontId="31" fillId="0" borderId="29" xfId="0" applyNumberFormat="1" applyFont="1" applyFill="1" applyBorder="1" applyAlignment="1" applyProtection="1">
      <alignment vertical="center"/>
      <protection locked="0"/>
    </xf>
    <xf numFmtId="0" fontId="31" fillId="0" borderId="31" xfId="0" applyNumberFormat="1" applyFont="1" applyFill="1" applyBorder="1" applyAlignment="1" applyProtection="1">
      <alignment horizontal="center" vertical="center"/>
      <protection locked="0"/>
    </xf>
    <xf numFmtId="0" fontId="33" fillId="0" borderId="41" xfId="0" applyNumberFormat="1"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wrapText="1"/>
      <protection locked="0"/>
    </xf>
    <xf numFmtId="2" fontId="33" fillId="0" borderId="29" xfId="0" applyNumberFormat="1" applyFont="1" applyFill="1" applyBorder="1" applyAlignment="1" applyProtection="1">
      <alignment vertical="center"/>
      <protection locked="0"/>
    </xf>
    <xf numFmtId="2" fontId="51" fillId="0" borderId="33" xfId="0" applyNumberFormat="1" applyFont="1" applyFill="1" applyBorder="1" applyAlignment="1" applyProtection="1">
      <alignment horizontal="center" vertical="center"/>
      <protection locked="0"/>
    </xf>
    <xf numFmtId="49" fontId="33" fillId="0" borderId="32" xfId="0" applyNumberFormat="1" applyFont="1" applyFill="1" applyBorder="1" applyAlignment="1" applyProtection="1">
      <alignment horizontal="center" vertical="center"/>
      <protection locked="0"/>
    </xf>
    <xf numFmtId="0" fontId="36" fillId="25" borderId="34" xfId="0" applyFont="1" applyFill="1" applyBorder="1" applyAlignment="1">
      <alignment vertical="center" wrapText="1"/>
    </xf>
    <xf numFmtId="0" fontId="36" fillId="25" borderId="30" xfId="0" applyFont="1" applyFill="1" applyBorder="1" applyAlignment="1">
      <alignment vertical="center" wrapText="1"/>
    </xf>
    <xf numFmtId="0" fontId="36" fillId="25" borderId="35" xfId="0" applyFont="1" applyFill="1" applyBorder="1" applyAlignment="1">
      <alignment vertical="center" wrapText="1"/>
    </xf>
    <xf numFmtId="0" fontId="37" fillId="25" borderId="42" xfId="0" applyFont="1" applyFill="1" applyBorder="1" applyAlignment="1">
      <alignment horizontal="center" vertical="center" wrapText="1"/>
    </xf>
    <xf numFmtId="0" fontId="37" fillId="25" borderId="30" xfId="0" applyFont="1" applyFill="1" applyBorder="1" applyAlignment="1">
      <alignment horizontal="center" vertical="center" wrapText="1"/>
    </xf>
    <xf numFmtId="0" fontId="37" fillId="25" borderId="43" xfId="0" applyFont="1" applyFill="1" applyBorder="1" applyAlignment="1">
      <alignment horizontal="center" vertical="center" wrapText="1"/>
    </xf>
    <xf numFmtId="0" fontId="36" fillId="25" borderId="30" xfId="0" applyFont="1" applyFill="1" applyBorder="1" applyAlignment="1">
      <alignment horizontal="center" vertical="center" wrapText="1"/>
    </xf>
    <xf numFmtId="0" fontId="36" fillId="25" borderId="35" xfId="0" applyFont="1" applyFill="1" applyBorder="1" applyAlignment="1">
      <alignment horizontal="center" vertical="center" wrapText="1"/>
    </xf>
    <xf numFmtId="0" fontId="33" fillId="0" borderId="31" xfId="0" applyFont="1" applyFill="1" applyBorder="1" applyAlignment="1" applyProtection="1">
      <alignment horizontal="center" vertical="center"/>
      <protection locked="0"/>
    </xf>
    <xf numFmtId="169" fontId="31" fillId="0" borderId="32" xfId="0" applyNumberFormat="1" applyFont="1" applyFill="1" applyBorder="1" applyAlignment="1" applyProtection="1">
      <alignment horizontal="center" vertical="center"/>
      <protection locked="0"/>
    </xf>
    <xf numFmtId="169" fontId="1" fillId="0" borderId="32" xfId="0" applyNumberFormat="1" applyFont="1" applyFill="1" applyBorder="1" applyAlignment="1" applyProtection="1">
      <alignment horizontal="center" vertical="center"/>
      <protection locked="0"/>
    </xf>
    <xf numFmtId="165" fontId="1" fillId="0" borderId="32" xfId="0" applyNumberFormat="1" applyFont="1" applyFill="1" applyBorder="1" applyAlignment="1" applyProtection="1">
      <alignment horizontal="center" vertical="center"/>
      <protection locked="0"/>
    </xf>
    <xf numFmtId="170" fontId="1" fillId="0" borderId="32" xfId="0" applyNumberFormat="1" applyFont="1" applyFill="1" applyBorder="1" applyAlignment="1" applyProtection="1">
      <alignment horizontal="center" vertical="center"/>
      <protection locked="0"/>
    </xf>
    <xf numFmtId="170" fontId="33" fillId="0" borderId="32" xfId="0" applyNumberFormat="1" applyFont="1" applyFill="1" applyBorder="1" applyAlignment="1" applyProtection="1">
      <alignment horizontal="center" vertical="center"/>
      <protection locked="0"/>
    </xf>
    <xf numFmtId="170" fontId="0" fillId="0" borderId="39" xfId="0" applyNumberFormat="1" applyFont="1" applyFill="1" applyBorder="1" applyAlignment="1" applyProtection="1">
      <alignment horizontal="center" vertical="center"/>
      <protection locked="0"/>
    </xf>
    <xf numFmtId="170" fontId="33" fillId="0" borderId="39" xfId="0" applyNumberFormat="1" applyFont="1" applyFill="1" applyBorder="1" applyAlignment="1" applyProtection="1">
      <alignment horizontal="center" vertical="center"/>
      <protection locked="0"/>
    </xf>
    <xf numFmtId="170" fontId="31" fillId="0" borderId="32" xfId="0" applyNumberFormat="1" applyFont="1" applyFill="1" applyBorder="1" applyAlignment="1" applyProtection="1">
      <alignment horizontal="center" vertical="center"/>
      <protection locked="0"/>
    </xf>
    <xf numFmtId="0" fontId="23" fillId="26" borderId="0" xfId="35" applyFont="1" applyFill="1" applyAlignment="1">
      <alignment horizontal="left" vertical="top" wrapText="1"/>
    </xf>
    <xf numFmtId="0" fontId="38" fillId="26" borderId="0" xfId="0" applyFont="1" applyFill="1" applyAlignment="1">
      <alignment horizontal="center"/>
    </xf>
    <xf numFmtId="0" fontId="48" fillId="26" borderId="0" xfId="30" applyFont="1" applyFill="1" applyAlignment="1">
      <alignment horizontal="center"/>
    </xf>
    <xf numFmtId="0" fontId="49" fillId="26" borderId="0" xfId="35" applyFont="1" applyFill="1" applyAlignment="1">
      <alignment horizontal="center"/>
    </xf>
    <xf numFmtId="0" fontId="28" fillId="26" borderId="0" xfId="0" applyFont="1" applyFill="1" applyBorder="1" applyAlignment="1">
      <alignment horizontal="center" wrapText="1"/>
    </xf>
    <xf numFmtId="0" fontId="27" fillId="27" borderId="10" xfId="0" applyFont="1" applyFill="1" applyBorder="1" applyAlignment="1">
      <alignment horizontal="center"/>
    </xf>
    <xf numFmtId="0" fontId="0" fillId="0" borderId="10" xfId="0" applyBorder="1" applyAlignment="1" applyProtection="1">
      <alignment horizontal="left"/>
      <protection locked="0"/>
    </xf>
    <xf numFmtId="0" fontId="44" fillId="26" borderId="0" xfId="35" applyFont="1" applyFill="1" applyAlignment="1">
      <alignment horizontal="left" vertical="top" wrapText="1"/>
    </xf>
    <xf numFmtId="0" fontId="44" fillId="26" borderId="0" xfId="35" applyFont="1" applyFill="1" applyAlignment="1">
      <alignment horizontal="left" vertical="center" wrapText="1"/>
    </xf>
    <xf numFmtId="0" fontId="44" fillId="26" borderId="0" xfId="35" applyFont="1" applyFill="1" applyAlignment="1">
      <alignment horizontal="center"/>
    </xf>
    <xf numFmtId="0" fontId="47" fillId="26" borderId="0" xfId="35" applyFont="1" applyFill="1" applyAlignment="1">
      <alignment horizontal="center" vertical="center"/>
    </xf>
    <xf numFmtId="0" fontId="24" fillId="26" borderId="0" xfId="35" applyFont="1" applyFill="1" applyAlignment="1">
      <alignment horizontal="left"/>
    </xf>
    <xf numFmtId="0" fontId="24" fillId="26" borderId="0" xfId="35" applyFont="1" applyFill="1" applyAlignment="1">
      <alignment horizontal="left" vertical="top" wrapText="1"/>
    </xf>
    <xf numFmtId="0" fontId="50" fillId="25" borderId="15" xfId="0" applyFont="1" applyFill="1" applyBorder="1" applyAlignment="1">
      <alignment horizontal="left" vertical="center"/>
    </xf>
    <xf numFmtId="0" fontId="50" fillId="25" borderId="0" xfId="0" applyFont="1" applyFill="1" applyBorder="1" applyAlignment="1">
      <alignment horizontal="left" vertical="center"/>
    </xf>
    <xf numFmtId="0" fontId="50" fillId="25" borderId="16" xfId="0" applyFont="1" applyFill="1" applyBorder="1" applyAlignment="1">
      <alignment horizontal="left" vertical="center"/>
    </xf>
    <xf numFmtId="0" fontId="46" fillId="25" borderId="21" xfId="0" applyFont="1" applyFill="1" applyBorder="1" applyAlignment="1">
      <alignment horizontal="left" vertical="center"/>
    </xf>
    <xf numFmtId="0" fontId="46" fillId="25" borderId="22" xfId="0" applyFont="1" applyFill="1" applyBorder="1" applyAlignment="1">
      <alignment horizontal="left" vertical="center"/>
    </xf>
    <xf numFmtId="0" fontId="50" fillId="25" borderId="23" xfId="0" applyFont="1" applyFill="1" applyBorder="1" applyAlignment="1">
      <alignment horizontal="left" vertical="center"/>
    </xf>
    <xf numFmtId="0" fontId="50" fillId="25" borderId="24" xfId="0" applyFont="1" applyFill="1" applyBorder="1" applyAlignment="1">
      <alignment horizontal="left" vertical="center"/>
    </xf>
    <xf numFmtId="0" fontId="50" fillId="25" borderId="25" xfId="0" applyFont="1" applyFill="1" applyBorder="1" applyAlignment="1">
      <alignment horizontal="left" vertical="center"/>
    </xf>
    <xf numFmtId="0" fontId="30" fillId="25" borderId="0" xfId="0" applyFont="1" applyFill="1" applyBorder="1" applyAlignment="1">
      <alignment horizontal="center" vertical="center" wrapText="1"/>
    </xf>
    <xf numFmtId="0" fontId="34" fillId="25" borderId="23" xfId="0" applyFont="1" applyFill="1" applyBorder="1" applyAlignment="1">
      <alignment horizontal="center" vertical="center"/>
    </xf>
    <xf numFmtId="0" fontId="34" fillId="25" borderId="24" xfId="0" applyFont="1" applyFill="1" applyBorder="1" applyAlignment="1">
      <alignment horizontal="center" vertical="center"/>
    </xf>
    <xf numFmtId="0" fontId="34" fillId="25" borderId="25" xfId="0" applyFont="1" applyFill="1" applyBorder="1" applyAlignment="1">
      <alignment horizontal="center" vertical="center"/>
    </xf>
    <xf numFmtId="0" fontId="34" fillId="25" borderId="26" xfId="0" applyFont="1" applyFill="1" applyBorder="1" applyAlignment="1">
      <alignment horizontal="center" vertical="center"/>
    </xf>
    <xf numFmtId="0" fontId="34" fillId="25" borderId="12" xfId="0" applyFont="1" applyFill="1" applyBorder="1" applyAlignment="1">
      <alignment horizontal="center" vertical="center"/>
    </xf>
    <xf numFmtId="0" fontId="34" fillId="25" borderId="27" xfId="0" applyFont="1" applyFill="1" applyBorder="1" applyAlignment="1">
      <alignment horizontal="center" vertical="center"/>
    </xf>
    <xf numFmtId="0" fontId="32" fillId="25" borderId="23" xfId="0" applyFont="1" applyFill="1" applyBorder="1" applyAlignment="1">
      <alignment horizontal="center" vertical="center"/>
    </xf>
    <xf numFmtId="0" fontId="32" fillId="25" borderId="24" xfId="0" applyFont="1" applyFill="1" applyBorder="1" applyAlignment="1">
      <alignment horizontal="center" vertical="center"/>
    </xf>
    <xf numFmtId="0" fontId="32" fillId="25" borderId="25" xfId="0" applyFont="1" applyFill="1" applyBorder="1" applyAlignment="1">
      <alignment horizontal="center" vertical="center"/>
    </xf>
    <xf numFmtId="0" fontId="32" fillId="25" borderId="26" xfId="0" applyFont="1" applyFill="1" applyBorder="1" applyAlignment="1">
      <alignment horizontal="center" vertical="center"/>
    </xf>
    <xf numFmtId="0" fontId="32" fillId="25" borderId="12" xfId="0" applyFont="1" applyFill="1" applyBorder="1" applyAlignment="1">
      <alignment horizontal="center" vertical="center"/>
    </xf>
    <xf numFmtId="0" fontId="32" fillId="25" borderId="27" xfId="0" applyFont="1" applyFill="1" applyBorder="1" applyAlignment="1">
      <alignment horizontal="center" vertical="center"/>
    </xf>
    <xf numFmtId="0" fontId="43" fillId="0" borderId="14" xfId="0" applyFont="1" applyFill="1" applyBorder="1" applyAlignment="1" applyProtection="1">
      <alignment horizontal="left" vertical="center"/>
      <protection locked="0"/>
    </xf>
    <xf numFmtId="0" fontId="43" fillId="0" borderId="13" xfId="0" applyFont="1" applyFill="1" applyBorder="1" applyAlignment="1" applyProtection="1">
      <alignment horizontal="left" vertical="center"/>
      <protection locked="0"/>
    </xf>
    <xf numFmtId="0" fontId="43" fillId="0" borderId="22" xfId="0" applyFont="1" applyFill="1" applyBorder="1" applyAlignment="1" applyProtection="1">
      <alignment horizontal="left" vertical="center"/>
      <protection locked="0"/>
    </xf>
    <xf numFmtId="0" fontId="43" fillId="0" borderId="28" xfId="0" applyFont="1" applyFill="1" applyBorder="1" applyAlignment="1" applyProtection="1">
      <alignment horizontal="left" vertical="center"/>
      <protection locked="0"/>
    </xf>
    <xf numFmtId="0" fontId="31" fillId="25" borderId="0" xfId="0" applyFont="1" applyFill="1" applyBorder="1" applyAlignment="1">
      <alignment horizontal="center"/>
    </xf>
    <xf numFmtId="0" fontId="49" fillId="25" borderId="15" xfId="0" applyFont="1" applyFill="1" applyBorder="1" applyAlignment="1">
      <alignment horizontal="left" vertical="center"/>
    </xf>
    <xf numFmtId="0" fontId="49" fillId="25" borderId="0" xfId="0" applyFont="1" applyFill="1" applyBorder="1" applyAlignment="1">
      <alignment horizontal="left" vertical="center"/>
    </xf>
    <xf numFmtId="0" fontId="49" fillId="25" borderId="16" xfId="0" applyFont="1" applyFill="1" applyBorder="1" applyAlignment="1">
      <alignment horizontal="left" vertical="center"/>
    </xf>
    <xf numFmtId="0" fontId="43" fillId="25" borderId="17" xfId="0" applyFont="1" applyFill="1" applyBorder="1" applyAlignment="1">
      <alignment horizontal="left"/>
    </xf>
    <xf numFmtId="0" fontId="43" fillId="25" borderId="18" xfId="0" applyFont="1" applyFill="1" applyBorder="1" applyAlignment="1">
      <alignment horizontal="left"/>
    </xf>
    <xf numFmtId="0" fontId="43" fillId="25" borderId="19" xfId="0" applyFont="1" applyFill="1" applyBorder="1" applyAlignment="1">
      <alignment horizontal="left"/>
    </xf>
    <xf numFmtId="0" fontId="36" fillId="25" borderId="0" xfId="0" applyFont="1" applyFill="1" applyBorder="1" applyAlignment="1">
      <alignment horizontal="center" vertical="center" wrapText="1"/>
    </xf>
    <xf numFmtId="0" fontId="36" fillId="25" borderId="16" xfId="0" applyFont="1" applyFill="1" applyBorder="1" applyAlignment="1">
      <alignment horizontal="center" vertical="center" wrapText="1"/>
    </xf>
    <xf numFmtId="0" fontId="36" fillId="25" borderId="36" xfId="0" applyFont="1" applyFill="1" applyBorder="1" applyAlignment="1">
      <alignment horizontal="center" vertical="center" wrapText="1"/>
    </xf>
    <xf numFmtId="0" fontId="36" fillId="25" borderId="20" xfId="0" applyFont="1" applyFill="1" applyBorder="1" applyAlignment="1">
      <alignment horizontal="center" vertical="center" wrapText="1"/>
    </xf>
    <xf numFmtId="0" fontId="36" fillId="25" borderId="24" xfId="0" applyFont="1" applyFill="1" applyBorder="1" applyAlignment="1">
      <alignment horizontal="center" vertical="center" wrapText="1"/>
    </xf>
    <xf numFmtId="0" fontId="37" fillId="25" borderId="40" xfId="0" applyFont="1" applyFill="1" applyBorder="1" applyAlignment="1">
      <alignment horizontal="center" vertical="center" wrapText="1"/>
    </xf>
    <xf numFmtId="0" fontId="37" fillId="25" borderId="37" xfId="0" applyFont="1" applyFill="1" applyBorder="1" applyAlignment="1">
      <alignment horizontal="center" vertical="center" wrapText="1"/>
    </xf>
    <xf numFmtId="0" fontId="37" fillId="25" borderId="38" xfId="0" applyFont="1" applyFill="1" applyBorder="1" applyAlignment="1">
      <alignment horizontal="center" vertical="center" wrapText="1"/>
    </xf>
    <xf numFmtId="0" fontId="35" fillId="25" borderId="0" xfId="0" applyFont="1" applyFill="1" applyBorder="1" applyAlignment="1">
      <alignment horizontal="left"/>
    </xf>
    <xf numFmtId="0" fontId="36" fillId="25" borderId="34" xfId="0" applyFont="1" applyFill="1" applyBorder="1" applyAlignment="1">
      <alignment horizontal="center" vertical="center" wrapText="1"/>
    </xf>
    <xf numFmtId="0" fontId="36" fillId="25" borderId="30" xfId="0" applyFont="1" applyFill="1" applyBorder="1" applyAlignment="1">
      <alignment horizontal="center" vertical="center" wrapText="1"/>
    </xf>
    <xf numFmtId="0" fontId="36" fillId="25" borderId="35" xfId="0" applyFont="1" applyFill="1" applyBorder="1" applyAlignment="1">
      <alignment horizontal="center" vertical="center" wrapText="1"/>
    </xf>
    <xf numFmtId="0" fontId="46" fillId="25" borderId="11" xfId="0" applyFont="1" applyFill="1" applyBorder="1" applyAlignment="1">
      <alignment horizontal="left" vertical="center"/>
    </xf>
    <xf numFmtId="0" fontId="46" fillId="25" borderId="14" xfId="0" applyFont="1" applyFill="1" applyBorder="1" applyAlignment="1">
      <alignment horizontal="left" vertical="center"/>
    </xf>
    <xf numFmtId="0" fontId="43" fillId="0" borderId="14" xfId="0" applyFont="1" applyFill="1" applyBorder="1" applyAlignment="1" applyProtection="1">
      <alignment horizontal="center" vertical="center"/>
      <protection locked="0"/>
    </xf>
    <xf numFmtId="165" fontId="43" fillId="0" borderId="14" xfId="0" applyNumberFormat="1" applyFont="1" applyFill="1" applyBorder="1" applyAlignment="1" applyProtection="1">
      <alignment horizontal="center" vertical="center"/>
      <protection locked="0"/>
    </xf>
    <xf numFmtId="0" fontId="36" fillId="25" borderId="23" xfId="0" applyFont="1" applyFill="1" applyBorder="1" applyAlignment="1">
      <alignment horizontal="center" vertical="center" wrapText="1"/>
    </xf>
    <xf numFmtId="0" fontId="36" fillId="25" borderId="25" xfId="0" applyFont="1" applyFill="1" applyBorder="1" applyAlignment="1">
      <alignment horizontal="center" vertical="center" wrapText="1"/>
    </xf>
    <xf numFmtId="0" fontId="31" fillId="25" borderId="0" xfId="0" applyFont="1" applyFill="1" applyBorder="1" applyAlignment="1">
      <alignment horizontal="center" vertical="center"/>
    </xf>
  </cellXfs>
  <cellStyles count="48">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Lien hypertexte" xfId="30" builtinId="8"/>
    <cellStyle name="Lien hypertexte 2" xfId="31"/>
    <cellStyle name="Neutre" xfId="32" builtinId="28" customBuiltin="1"/>
    <cellStyle name="Normal" xfId="0" builtinId="0"/>
    <cellStyle name="Normal 2" xfId="33"/>
    <cellStyle name="Normal 2 2" xfId="34"/>
    <cellStyle name="Normal 3" xfId="35"/>
    <cellStyle name="Note" xfId="36" builtinId="10" customBuiltin="1"/>
    <cellStyle name="Satisfaisant" xfId="37" builtinId="26" customBuiltin="1"/>
    <cellStyle name="Sortie" xfId="38" builtinId="21" customBuiltin="1"/>
    <cellStyle name="Texte explicatif" xfId="39" builtinId="53" customBuiltin="1"/>
    <cellStyle name="Titre" xfId="40" builtinId="15" customBuiltin="1"/>
    <cellStyle name="Titre 1" xfId="41" builtinId="16" customBuiltin="1"/>
    <cellStyle name="Titre 2" xfId="42" builtinId="17" customBuiltin="1"/>
    <cellStyle name="Titre 3" xfId="43" builtinId="18" customBuiltin="1"/>
    <cellStyle name="Titre 4" xfId="44" builtinId="19" customBuiltin="1"/>
    <cellStyle name="Total" xfId="45" builtinId="25" customBuiltin="1"/>
    <cellStyle name="Vérification" xfId="46" builtinId="23" customBuiltin="1"/>
    <cellStyle name="Währung" xfId="47"/>
  </cellStyles>
  <dxfs count="54">
    <dxf>
      <border>
        <bottom style="medium">
          <color indexed="64"/>
        </bottom>
      </border>
    </dxf>
    <dxf>
      <border outline="0">
        <bottom style="hair">
          <color indexed="64"/>
        </bottom>
      </border>
    </dxf>
    <dxf>
      <border diagonalUp="0" diagonalDown="0">
        <left style="hair">
          <color indexed="64"/>
        </left>
        <right style="hair">
          <color indexed="64"/>
        </right>
        <top/>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thick">
          <color indexed="64"/>
        </right>
        <top/>
        <bottom/>
      </border>
      <protection locked="0" hidden="0"/>
    </dxf>
    <dxf>
      <font>
        <b val="0"/>
        <i val="0"/>
        <strike val="0"/>
        <condense val="0"/>
        <extend val="0"/>
        <outline val="0"/>
        <shadow val="0"/>
        <u val="none"/>
        <vertAlign val="baseline"/>
        <sz val="10"/>
        <color auto="1"/>
        <name val="Arial"/>
        <family val="2"/>
        <scheme val="none"/>
      </font>
      <numFmt numFmtId="165" formatCode="0.00&quot; hl&quo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169" formatCode="0&quot; °&quot;"/>
      <fill>
        <patternFill patternType="none">
          <fgColor indexed="64"/>
          <bgColor indexed="65"/>
        </patternFill>
      </fill>
      <alignment horizontal="center" vertical="center" textRotation="0" wrapText="0" indent="0" justifyLastLine="0" shrinkToFit="0" readingOrder="0"/>
      <border diagonalUp="0" diagonalDown="0" outline="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170" formatCode="0.0&quot; kg&quot;"/>
      <fill>
        <patternFill patternType="none">
          <fgColor indexed="64"/>
          <bgColor indexed="65"/>
        </patternFill>
      </fill>
      <alignment horizontal="center" vertical="center" textRotation="0" wrapText="0" indent="0" justifyLastLine="0" shrinkToFit="0" readingOrder="0"/>
      <border diagonalUp="0" diagonalDown="0" outline="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thick">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ck">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167" formatCode="h:mm;@"/>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thick">
          <color indexed="64"/>
        </right>
        <top/>
        <bottom/>
      </border>
      <protection locked="0" hidden="0"/>
    </dxf>
    <dxf>
      <font>
        <b val="0"/>
        <i val="0"/>
        <strike val="0"/>
        <condense val="0"/>
        <extend val="0"/>
        <outline val="0"/>
        <shadow val="0"/>
        <u val="none"/>
        <vertAlign val="baseline"/>
        <sz val="10"/>
        <color auto="1"/>
        <name val="Arial"/>
        <family val="2"/>
        <scheme val="none"/>
      </font>
      <numFmt numFmtId="166" formatCode="[$-40C]d\-mmm\-yy;@"/>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ck">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ck">
          <color indexed="64"/>
        </left>
        <right style="thick">
          <color indexed="64"/>
        </right>
        <top/>
        <bottom/>
      </border>
      <protection locked="0" hidden="0"/>
    </dxf>
    <dxf>
      <border>
        <bottom style="medium">
          <color indexed="64"/>
        </bottom>
      </border>
    </dxf>
    <dxf>
      <border outline="0">
        <bottom style="hair">
          <color indexed="64"/>
        </bottom>
      </border>
    </dxf>
    <dxf>
      <border diagonalUp="0" diagonalDown="0">
        <left style="hair">
          <color indexed="64"/>
        </left>
        <right style="hair">
          <color indexed="64"/>
        </right>
        <top/>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thick">
          <color indexed="64"/>
        </right>
        <top/>
        <bottom/>
      </border>
      <protection locked="0" hidden="0"/>
    </dxf>
    <dxf>
      <font>
        <b val="0"/>
        <i val="0"/>
        <strike val="0"/>
        <condense val="0"/>
        <extend val="0"/>
        <outline val="0"/>
        <shadow val="0"/>
        <u val="none"/>
        <vertAlign val="baseline"/>
        <sz val="10"/>
        <color auto="1"/>
        <name val="Arial"/>
        <family val="2"/>
        <scheme val="none"/>
      </font>
      <numFmt numFmtId="165" formatCode="0.00&quot; hl&quo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169" formatCode="0&quot; °&quot;"/>
      <fill>
        <patternFill patternType="none">
          <fgColor indexed="64"/>
          <bgColor indexed="65"/>
        </patternFill>
      </fill>
      <alignment horizontal="center" vertical="center" textRotation="0" wrapText="0" indent="0" justifyLastLine="0" shrinkToFit="0" readingOrder="0"/>
      <border diagonalUp="0" diagonalDown="0" outline="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170" formatCode="0.0&quot; kg&quot;"/>
      <fill>
        <patternFill patternType="none">
          <fgColor indexed="64"/>
          <bgColor indexed="65"/>
        </patternFill>
      </fill>
      <alignment horizontal="center" vertical="center" textRotation="0" wrapText="0" indent="0" justifyLastLine="0" shrinkToFit="0" readingOrder="0"/>
      <border diagonalUp="0" diagonalDown="0" outline="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thick">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ck">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167" formatCode="h:mm;@"/>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thick">
          <color indexed="64"/>
        </right>
        <top/>
        <bottom/>
      </border>
      <protection locked="0" hidden="0"/>
    </dxf>
    <dxf>
      <font>
        <b val="0"/>
        <i val="0"/>
        <strike val="0"/>
        <condense val="0"/>
        <extend val="0"/>
        <outline val="0"/>
        <shadow val="0"/>
        <u val="none"/>
        <vertAlign val="baseline"/>
        <sz val="10"/>
        <color auto="1"/>
        <name val="Arial"/>
        <family val="2"/>
        <scheme val="none"/>
      </font>
      <numFmt numFmtId="166" formatCode="[$-40C]d\-mmm\-yy;@"/>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ck">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ck">
          <color indexed="64"/>
        </left>
        <right style="thick">
          <color indexed="64"/>
        </right>
        <top/>
        <bottom/>
      </border>
      <protection locked="0" hidden="0"/>
    </dxf>
    <dxf>
      <border>
        <bottom style="medium">
          <color indexed="64"/>
        </bottom>
      </border>
    </dxf>
    <dxf>
      <border outline="0">
        <bottom style="hair">
          <color indexed="64"/>
        </bottom>
      </border>
    </dxf>
    <dxf>
      <border diagonalUp="0" diagonalDown="0">
        <left style="hair">
          <color indexed="64"/>
        </left>
        <right style="hair">
          <color indexed="64"/>
        </right>
        <top/>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thick">
          <color indexed="64"/>
        </right>
        <top/>
        <bottom/>
      </border>
      <protection locked="0" hidden="0"/>
    </dxf>
    <dxf>
      <font>
        <b val="0"/>
        <i val="0"/>
        <strike val="0"/>
        <condense val="0"/>
        <extend val="0"/>
        <outline val="0"/>
        <shadow val="0"/>
        <u val="none"/>
        <vertAlign val="baseline"/>
        <sz val="10"/>
        <color auto="1"/>
        <name val="Arial"/>
        <family val="2"/>
        <scheme val="none"/>
      </font>
      <numFmt numFmtId="165" formatCode="0.00&quot; hl&quo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169" formatCode="0&quot; °&quot;"/>
      <fill>
        <patternFill patternType="none">
          <fgColor indexed="64"/>
          <bgColor indexed="65"/>
        </patternFill>
      </fill>
      <alignment horizontal="center" vertical="center" textRotation="0" wrapText="0" indent="0" justifyLastLine="0" shrinkToFit="0" readingOrder="0"/>
      <border diagonalUp="0" diagonalDown="0" outline="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170" formatCode="0.0&quot; kg&quot;"/>
      <fill>
        <patternFill patternType="none">
          <fgColor indexed="64"/>
          <bgColor indexed="65"/>
        </patternFill>
      </fill>
      <alignment horizontal="center" vertical="center" textRotation="0" wrapText="0" indent="0" justifyLastLine="0" shrinkToFit="0" readingOrder="0"/>
      <border diagonalUp="0" diagonalDown="0" outline="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thick">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ck">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167" formatCode="h:mm;@"/>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thick">
          <color indexed="64"/>
        </right>
        <top/>
        <bottom/>
      </border>
      <protection locked="0" hidden="0"/>
    </dxf>
    <dxf>
      <font>
        <b val="0"/>
        <i val="0"/>
        <strike val="0"/>
        <condense val="0"/>
        <extend val="0"/>
        <outline val="0"/>
        <shadow val="0"/>
        <u val="none"/>
        <vertAlign val="baseline"/>
        <sz val="10"/>
        <color auto="1"/>
        <name val="Arial"/>
        <family val="2"/>
        <scheme val="none"/>
      </font>
      <numFmt numFmtId="166" formatCode="[$-40C]d\-mmm\-yy;@"/>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ck">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ck">
          <color indexed="64"/>
        </left>
        <right style="thick">
          <color indexed="64"/>
        </right>
        <top/>
        <bottom/>
      </border>
      <protection locked="0"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au1" displayName="Tableau1" ref="A15:O65" totalsRowShown="0" headerRowDxfId="38" headerRowBorderDxfId="36" tableBorderDxfId="37">
  <autoFilter ref="A15:O65"/>
  <tableColumns count="15">
    <tableColumn id="1" name="N° Acquit _x000a_ou_x000a_ laissez passer" dataDxfId="53"/>
    <tableColumn id="2" name="N° de_x000a_ la pressée" dataDxfId="52"/>
    <tableColumn id="3" name="Date" dataDxfId="51"/>
    <tableColumn id="4" name="Heure" dataDxfId="50"/>
    <tableColumn id="5" name="Commune parcelle" dataDxfId="49"/>
    <tableColumn id="6" name="Section" dataDxfId="48"/>
    <tableColumn id="7" name="Numéro(s)" dataDxfId="47"/>
    <tableColumn id="8" name="Raison Sociale" dataDxfId="46"/>
    <tableColumn id="9" name="Commune" dataDxfId="45"/>
    <tableColumn id="10" name="N° CVI" dataDxfId="44"/>
    <tableColumn id="11" name="Cépage" dataDxfId="43"/>
    <tableColumn id="12" name="Poids_x000a_(Kg)" dataDxfId="42"/>
    <tableColumn id="13" name="Degré_x000a_Potentiel_x000a_(% vol.)" dataDxfId="41"/>
    <tableColumn id="14" name="A.O.C" dataDxfId="40"/>
    <tableColumn id="15" name="Rebêche" dataDxfId="39"/>
  </tableColumns>
  <tableStyleInfo name="TableStyleLight1" showFirstColumn="0" showLastColumn="0" showRowStripes="1" showColumnStripes="0"/>
</table>
</file>

<file path=xl/tables/table2.xml><?xml version="1.0" encoding="utf-8"?>
<table xmlns="http://schemas.openxmlformats.org/spreadsheetml/2006/main" id="2" name="Tableau13" displayName="Tableau13" ref="A15:O65" totalsRowShown="0" headerRowDxfId="20" headerRowBorderDxfId="18" tableBorderDxfId="19">
  <autoFilter ref="A15:O65"/>
  <tableColumns count="15">
    <tableColumn id="1" name="N° Acquit _x000a_ou_x000a_ laissez passer" dataDxfId="35"/>
    <tableColumn id="2" name="N° de_x000a_ la pressée" dataDxfId="34"/>
    <tableColumn id="3" name="Date" dataDxfId="33"/>
    <tableColumn id="4" name="Heure" dataDxfId="32"/>
    <tableColumn id="5" name="Commune parcelle" dataDxfId="31"/>
    <tableColumn id="6" name="Section" dataDxfId="30"/>
    <tableColumn id="7" name="Numéro(s)" dataDxfId="29"/>
    <tableColumn id="8" name="Raison Sociale" dataDxfId="28"/>
    <tableColumn id="9" name="Commune" dataDxfId="27"/>
    <tableColumn id="10" name="N° CVI" dataDxfId="26"/>
    <tableColumn id="11" name="Cépage" dataDxfId="25"/>
    <tableColumn id="12" name="Poids_x000a_(Kg)" dataDxfId="24"/>
    <tableColumn id="13" name="Degré_x000a_Potentiel_x000a_(% vol.)" dataDxfId="23"/>
    <tableColumn id="14" name="A.O.C" dataDxfId="22"/>
    <tableColumn id="15" name="Rebêche" dataDxfId="21"/>
  </tableColumns>
  <tableStyleInfo name="TableStyleLight1" showFirstColumn="0" showLastColumn="0" showRowStripes="1" showColumnStripes="0"/>
</table>
</file>

<file path=xl/tables/table3.xml><?xml version="1.0" encoding="utf-8"?>
<table xmlns="http://schemas.openxmlformats.org/spreadsheetml/2006/main" id="3" name="Tableau134" displayName="Tableau134" ref="A15:O65" totalsRowShown="0" headerRowDxfId="2" headerRowBorderDxfId="0" tableBorderDxfId="1">
  <autoFilter ref="A15:O65"/>
  <tableColumns count="15">
    <tableColumn id="1" name="N° Acquit _x000a_ou_x000a_ laissez passer" dataDxfId="17"/>
    <tableColumn id="2" name="N° de_x000a_ la pressée" dataDxfId="16"/>
    <tableColumn id="3" name="Date" dataDxfId="15"/>
    <tableColumn id="4" name="Heure" dataDxfId="14"/>
    <tableColumn id="5" name="Commune parcelle" dataDxfId="13"/>
    <tableColumn id="6" name="Section" dataDxfId="12"/>
    <tableColumn id="7" name="Numéro(s)" dataDxfId="11"/>
    <tableColumn id="8" name="Raison Sociale" dataDxfId="10"/>
    <tableColumn id="9" name="Commune" dataDxfId="9"/>
    <tableColumn id="10" name="N° CVI" dataDxfId="8"/>
    <tableColumn id="11" name="Cépage" dataDxfId="7"/>
    <tableColumn id="12" name="Poids_x000a_(Kg)" dataDxfId="6"/>
    <tableColumn id="13" name="Degré_x000a_Potentiel_x000a_(% vol.)" dataDxfId="5"/>
    <tableColumn id="14" name="A.O.C" dataDxfId="4"/>
    <tableColumn id="15" name="Rebêche" dataDxfId="3"/>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demersseman@federationviticole.com"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tabSelected="1" zoomScale="110" zoomScaleNormal="110" zoomScalePageLayoutView="110" workbookViewId="0">
      <selection activeCell="C6" sqref="C6:D6"/>
    </sheetView>
  </sheetViews>
  <sheetFormatPr baseColWidth="10" defaultRowHeight="13.2" x14ac:dyDescent="0.25"/>
  <cols>
    <col min="2" max="2" width="15.33203125" customWidth="1"/>
    <col min="3" max="3" width="51.6640625" customWidth="1"/>
    <col min="5" max="5" width="14.44140625" customWidth="1"/>
  </cols>
  <sheetData>
    <row r="1" spans="1:6" ht="17.25" customHeight="1" x14ac:dyDescent="0.3">
      <c r="A1" s="100" t="s">
        <v>15</v>
      </c>
      <c r="B1" s="100"/>
      <c r="C1" s="100"/>
      <c r="D1" s="100"/>
      <c r="E1" s="100"/>
      <c r="F1" s="100"/>
    </row>
    <row r="2" spans="1:6" ht="17.25" customHeight="1" x14ac:dyDescent="0.3">
      <c r="A2" s="103" t="s">
        <v>103</v>
      </c>
      <c r="B2" s="103"/>
      <c r="C2" s="103"/>
      <c r="D2" s="103"/>
      <c r="E2" s="103"/>
      <c r="F2" s="103"/>
    </row>
    <row r="3" spans="1:6" ht="17.25" customHeight="1" x14ac:dyDescent="0.3">
      <c r="A3" s="28"/>
      <c r="B3" s="29" t="s">
        <v>82</v>
      </c>
      <c r="C3" s="101" t="s">
        <v>83</v>
      </c>
      <c r="D3" s="101"/>
      <c r="E3" s="28"/>
      <c r="F3" s="28"/>
    </row>
    <row r="4" spans="1:6" x14ac:dyDescent="0.25">
      <c r="A4" s="28"/>
      <c r="B4" s="28"/>
      <c r="C4" s="28"/>
      <c r="D4" s="28"/>
      <c r="E4" s="28"/>
      <c r="F4" s="28"/>
    </row>
    <row r="5" spans="1:6" x14ac:dyDescent="0.25">
      <c r="A5" s="28"/>
      <c r="B5" s="104" t="s">
        <v>85</v>
      </c>
      <c r="C5" s="104"/>
      <c r="D5" s="104"/>
      <c r="E5" s="28"/>
      <c r="F5" s="28"/>
    </row>
    <row r="6" spans="1:6" ht="20.100000000000001" customHeight="1" x14ac:dyDescent="0.25">
      <c r="A6" s="28"/>
      <c r="B6" s="2" t="s">
        <v>79</v>
      </c>
      <c r="C6" s="105"/>
      <c r="D6" s="105"/>
      <c r="E6" s="28"/>
      <c r="F6" s="28"/>
    </row>
    <row r="7" spans="1:6" ht="20.100000000000001" customHeight="1" x14ac:dyDescent="0.25">
      <c r="A7" s="28"/>
      <c r="B7" s="2" t="s">
        <v>78</v>
      </c>
      <c r="C7" s="105"/>
      <c r="D7" s="105"/>
      <c r="E7" s="28"/>
      <c r="F7" s="28"/>
    </row>
    <row r="8" spans="1:6" ht="20.100000000000001" customHeight="1" x14ac:dyDescent="0.25">
      <c r="A8" s="28"/>
      <c r="B8" s="2" t="s">
        <v>77</v>
      </c>
      <c r="C8" s="105"/>
      <c r="D8" s="105"/>
      <c r="E8" s="28"/>
      <c r="F8" s="28"/>
    </row>
    <row r="9" spans="1:6" ht="20.100000000000001" customHeight="1" x14ac:dyDescent="0.25">
      <c r="A9" s="28"/>
      <c r="B9" s="2" t="s">
        <v>76</v>
      </c>
      <c r="C9" s="105"/>
      <c r="D9" s="105"/>
      <c r="E9" s="28"/>
      <c r="F9" s="28"/>
    </row>
    <row r="10" spans="1:6" ht="20.100000000000001" customHeight="1" x14ac:dyDescent="0.25">
      <c r="A10" s="28"/>
      <c r="B10" s="2" t="s">
        <v>80</v>
      </c>
      <c r="C10" s="105"/>
      <c r="D10" s="105"/>
      <c r="E10" s="28"/>
      <c r="F10" s="28"/>
    </row>
    <row r="11" spans="1:6" x14ac:dyDescent="0.25">
      <c r="A11" s="28"/>
      <c r="B11" s="28"/>
      <c r="C11" s="28"/>
      <c r="D11" s="28"/>
      <c r="E11" s="28"/>
      <c r="F11" s="28"/>
    </row>
    <row r="12" spans="1:6" ht="15.6" x14ac:dyDescent="0.3">
      <c r="A12" s="102" t="s">
        <v>75</v>
      </c>
      <c r="B12" s="102"/>
      <c r="C12" s="102"/>
      <c r="D12" s="102"/>
      <c r="E12" s="102"/>
      <c r="F12" s="102"/>
    </row>
    <row r="13" spans="1:6" ht="15.6" x14ac:dyDescent="0.3">
      <c r="A13" s="30" t="s">
        <v>61</v>
      </c>
      <c r="B13" s="31" t="s">
        <v>86</v>
      </c>
      <c r="C13" s="32"/>
      <c r="D13" s="32"/>
      <c r="E13" s="32"/>
      <c r="F13" s="33"/>
    </row>
    <row r="14" spans="1:6" x14ac:dyDescent="0.25">
      <c r="A14" s="34"/>
      <c r="B14" s="35"/>
      <c r="C14" s="32"/>
      <c r="D14" s="32"/>
      <c r="E14" s="32"/>
      <c r="F14" s="33"/>
    </row>
    <row r="15" spans="1:6" ht="15.6" x14ac:dyDescent="0.3">
      <c r="A15" s="30" t="s">
        <v>61</v>
      </c>
      <c r="B15" s="31" t="s">
        <v>74</v>
      </c>
      <c r="C15" s="34"/>
      <c r="D15" s="31" t="s">
        <v>73</v>
      </c>
      <c r="E15" s="28"/>
      <c r="F15" s="34"/>
    </row>
    <row r="16" spans="1:6" ht="15.6" x14ac:dyDescent="0.3">
      <c r="A16" s="36"/>
      <c r="B16" s="31"/>
      <c r="C16" s="34"/>
      <c r="D16" s="31" t="s">
        <v>72</v>
      </c>
      <c r="E16" s="28"/>
      <c r="F16" s="34"/>
    </row>
    <row r="17" spans="1:6" ht="15.6" x14ac:dyDescent="0.3">
      <c r="A17" s="36"/>
      <c r="B17" s="31"/>
      <c r="C17" s="34"/>
      <c r="D17" s="31" t="s">
        <v>87</v>
      </c>
      <c r="E17" s="28"/>
      <c r="F17" s="34"/>
    </row>
    <row r="18" spans="1:6" ht="12" customHeight="1" x14ac:dyDescent="0.25">
      <c r="A18" s="34"/>
      <c r="B18" s="32"/>
      <c r="C18" s="32"/>
      <c r="D18" s="32"/>
      <c r="E18" s="32"/>
      <c r="F18" s="32"/>
    </row>
    <row r="19" spans="1:6" ht="12" customHeight="1" x14ac:dyDescent="0.3">
      <c r="A19" s="30" t="s">
        <v>61</v>
      </c>
      <c r="B19" s="31" t="s">
        <v>71</v>
      </c>
      <c r="C19" s="34"/>
      <c r="D19" s="34"/>
      <c r="E19" s="34"/>
      <c r="F19" s="31"/>
    </row>
    <row r="20" spans="1:6" ht="12" customHeight="1" x14ac:dyDescent="0.3">
      <c r="A20" s="34"/>
      <c r="B20" s="34"/>
      <c r="C20" s="34"/>
      <c r="D20" s="34"/>
      <c r="E20" s="34"/>
      <c r="F20" s="31"/>
    </row>
    <row r="21" spans="1:6" ht="15.6" x14ac:dyDescent="0.3">
      <c r="A21" s="30" t="s">
        <v>61</v>
      </c>
      <c r="B21" s="31" t="s">
        <v>70</v>
      </c>
      <c r="C21" s="34"/>
      <c r="D21" s="34"/>
      <c r="E21" s="34"/>
      <c r="F21" s="31"/>
    </row>
    <row r="22" spans="1:6" ht="15.6" x14ac:dyDescent="0.3">
      <c r="A22" s="36"/>
      <c r="B22" s="106" t="s">
        <v>69</v>
      </c>
      <c r="C22" s="106"/>
      <c r="D22" s="106"/>
      <c r="E22" s="106"/>
      <c r="F22" s="106"/>
    </row>
    <row r="23" spans="1:6" hidden="1" x14ac:dyDescent="0.25">
      <c r="A23" s="34"/>
      <c r="B23" s="106"/>
      <c r="C23" s="106"/>
      <c r="D23" s="106"/>
      <c r="E23" s="106"/>
      <c r="F23" s="106"/>
    </row>
    <row r="24" spans="1:6" x14ac:dyDescent="0.25">
      <c r="A24" s="34"/>
      <c r="B24" s="34"/>
      <c r="C24" s="34"/>
      <c r="D24" s="34"/>
      <c r="E24" s="34"/>
      <c r="F24" s="34"/>
    </row>
    <row r="25" spans="1:6" ht="15.6" x14ac:dyDescent="0.3">
      <c r="A25" s="30" t="s">
        <v>61</v>
      </c>
      <c r="B25" s="31" t="s">
        <v>68</v>
      </c>
      <c r="C25" s="31"/>
      <c r="D25" s="31"/>
      <c r="E25" s="31"/>
      <c r="F25" s="31"/>
    </row>
    <row r="26" spans="1:6" ht="14.4" x14ac:dyDescent="0.3">
      <c r="A26" s="37"/>
      <c r="B26" s="31" t="s">
        <v>67</v>
      </c>
      <c r="C26" s="34"/>
      <c r="D26" s="34"/>
      <c r="E26" s="34"/>
      <c r="F26" s="34"/>
    </row>
    <row r="27" spans="1:6" ht="9.75" customHeight="1" x14ac:dyDescent="0.3">
      <c r="A27" s="37"/>
      <c r="B27" s="99" t="s">
        <v>66</v>
      </c>
      <c r="C27" s="99"/>
      <c r="D27" s="99"/>
      <c r="E27" s="99"/>
      <c r="F27" s="99"/>
    </row>
    <row r="28" spans="1:6" x14ac:dyDescent="0.25">
      <c r="A28" s="34"/>
      <c r="B28" s="99"/>
      <c r="C28" s="99"/>
      <c r="D28" s="99"/>
      <c r="E28" s="99"/>
      <c r="F28" s="99"/>
    </row>
    <row r="29" spans="1:6" x14ac:dyDescent="0.25">
      <c r="A29" s="28"/>
      <c r="B29" s="28"/>
      <c r="C29" s="28"/>
      <c r="D29" s="28"/>
      <c r="E29" s="28"/>
      <c r="F29" s="28"/>
    </row>
    <row r="30" spans="1:6" x14ac:dyDescent="0.25">
      <c r="A30" s="28"/>
      <c r="B30" s="28"/>
      <c r="C30" s="28"/>
      <c r="D30" s="28"/>
      <c r="E30" s="28"/>
      <c r="F30" s="28"/>
    </row>
    <row r="31" spans="1:6" ht="14.4" x14ac:dyDescent="0.3">
      <c r="A31" s="110" t="s">
        <v>65</v>
      </c>
      <c r="B31" s="110"/>
      <c r="C31" s="110"/>
      <c r="D31" s="110"/>
      <c r="E31" s="110"/>
      <c r="F31" s="110"/>
    </row>
    <row r="32" spans="1:6" ht="12.75" customHeight="1" x14ac:dyDescent="0.25">
      <c r="A32" s="99" t="s">
        <v>64</v>
      </c>
      <c r="B32" s="99"/>
      <c r="C32" s="99"/>
      <c r="D32" s="99"/>
      <c r="E32" s="99"/>
      <c r="F32" s="99"/>
    </row>
    <row r="33" spans="1:6" ht="12.75" customHeight="1" x14ac:dyDescent="0.25">
      <c r="A33" s="99"/>
      <c r="B33" s="99"/>
      <c r="C33" s="99"/>
      <c r="D33" s="99"/>
      <c r="E33" s="99"/>
      <c r="F33" s="99"/>
    </row>
    <row r="34" spans="1:6" ht="7.5" customHeight="1" x14ac:dyDescent="0.25">
      <c r="A34" s="99"/>
      <c r="B34" s="99"/>
      <c r="C34" s="99"/>
      <c r="D34" s="99"/>
      <c r="E34" s="99"/>
      <c r="F34" s="99"/>
    </row>
    <row r="35" spans="1:6" ht="12.75" customHeight="1" x14ac:dyDescent="0.25">
      <c r="A35" s="111" t="s">
        <v>63</v>
      </c>
      <c r="B35" s="111"/>
      <c r="C35" s="111"/>
      <c r="D35" s="111"/>
      <c r="E35" s="111"/>
      <c r="F35" s="111"/>
    </row>
    <row r="36" spans="1:6" ht="12.75" customHeight="1" x14ac:dyDescent="0.25">
      <c r="A36" s="111"/>
      <c r="B36" s="111"/>
      <c r="C36" s="111"/>
      <c r="D36" s="111"/>
      <c r="E36" s="111"/>
      <c r="F36" s="111"/>
    </row>
    <row r="37" spans="1:6" ht="12.75" customHeight="1" x14ac:dyDescent="0.25">
      <c r="A37" s="111"/>
      <c r="B37" s="111"/>
      <c r="C37" s="111"/>
      <c r="D37" s="111"/>
      <c r="E37" s="111"/>
      <c r="F37" s="111"/>
    </row>
    <row r="38" spans="1:6" ht="12.75" customHeight="1" x14ac:dyDescent="0.25">
      <c r="A38" s="111"/>
      <c r="B38" s="111"/>
      <c r="C38" s="111"/>
      <c r="D38" s="111"/>
      <c r="E38" s="111"/>
      <c r="F38" s="111"/>
    </row>
    <row r="39" spans="1:6" ht="17.25" customHeight="1" x14ac:dyDescent="0.25">
      <c r="A39" s="99" t="s">
        <v>62</v>
      </c>
      <c r="B39" s="99"/>
      <c r="C39" s="99"/>
      <c r="D39" s="99"/>
      <c r="E39" s="99"/>
      <c r="F39" s="99"/>
    </row>
    <row r="40" spans="1:6" ht="12.75" customHeight="1" x14ac:dyDescent="0.25">
      <c r="A40" s="99"/>
      <c r="B40" s="99"/>
      <c r="C40" s="99"/>
      <c r="D40" s="99"/>
      <c r="E40" s="99"/>
      <c r="F40" s="99"/>
    </row>
    <row r="41" spans="1:6" ht="12.75" customHeight="1" x14ac:dyDescent="0.25">
      <c r="A41" s="107" t="s">
        <v>84</v>
      </c>
      <c r="B41" s="107"/>
      <c r="C41" s="107"/>
      <c r="D41" s="107"/>
      <c r="E41" s="107"/>
      <c r="F41" s="107"/>
    </row>
    <row r="42" spans="1:6" ht="12.75" customHeight="1" x14ac:dyDescent="0.25">
      <c r="A42" s="107"/>
      <c r="B42" s="107"/>
      <c r="C42" s="107"/>
      <c r="D42" s="107"/>
      <c r="E42" s="107"/>
      <c r="F42" s="107"/>
    </row>
    <row r="43" spans="1:6" ht="12.75" customHeight="1" x14ac:dyDescent="0.25">
      <c r="A43" s="107"/>
      <c r="B43" s="107"/>
      <c r="C43" s="107"/>
      <c r="D43" s="107"/>
      <c r="E43" s="107"/>
      <c r="F43" s="107"/>
    </row>
    <row r="44" spans="1:6" ht="12.75" customHeight="1" x14ac:dyDescent="0.25">
      <c r="A44" s="107"/>
      <c r="B44" s="107"/>
      <c r="C44" s="107"/>
      <c r="D44" s="107"/>
      <c r="E44" s="107"/>
      <c r="F44" s="107"/>
    </row>
    <row r="45" spans="1:6" ht="12.75" hidden="1" customHeight="1" x14ac:dyDescent="0.25">
      <c r="A45" s="44"/>
      <c r="B45" s="44"/>
      <c r="C45" s="44"/>
      <c r="D45" s="44"/>
      <c r="E45" s="44"/>
      <c r="F45" s="44"/>
    </row>
    <row r="46" spans="1:6" ht="15.6" x14ac:dyDescent="0.3">
      <c r="A46" s="36"/>
      <c r="B46" s="31"/>
      <c r="C46" s="31"/>
      <c r="D46" s="31"/>
      <c r="E46" s="31"/>
      <c r="F46" s="31"/>
    </row>
    <row r="47" spans="1:6" ht="14.4" x14ac:dyDescent="0.25">
      <c r="A47" s="109" t="s">
        <v>60</v>
      </c>
      <c r="B47" s="109"/>
      <c r="C47" s="109"/>
      <c r="D47" s="109"/>
      <c r="E47" s="109"/>
      <c r="F47" s="109"/>
    </row>
    <row r="48" spans="1:6" x14ac:dyDescent="0.25">
      <c r="A48" s="34"/>
      <c r="B48" s="34"/>
      <c r="C48" s="34"/>
      <c r="D48" s="34"/>
      <c r="E48" s="34"/>
      <c r="F48" s="34"/>
    </row>
    <row r="49" spans="1:6" ht="14.4" x14ac:dyDescent="0.3">
      <c r="A49" s="108" t="s">
        <v>59</v>
      </c>
      <c r="B49" s="108"/>
      <c r="C49" s="108"/>
      <c r="D49" s="108"/>
      <c r="E49" s="108"/>
      <c r="F49" s="108"/>
    </row>
    <row r="50" spans="1:6" ht="14.4" x14ac:dyDescent="0.3">
      <c r="A50" s="108" t="s">
        <v>58</v>
      </c>
      <c r="B50" s="108"/>
      <c r="C50" s="108"/>
      <c r="D50" s="108"/>
      <c r="E50" s="108"/>
      <c r="F50" s="108"/>
    </row>
    <row r="51" spans="1:6" ht="15.6" x14ac:dyDescent="0.3">
      <c r="A51" s="36"/>
      <c r="B51" s="38" t="s">
        <v>57</v>
      </c>
      <c r="C51" s="38"/>
      <c r="D51" s="39" t="s">
        <v>31</v>
      </c>
      <c r="E51" s="38" t="s">
        <v>56</v>
      </c>
      <c r="F51" s="39" t="s">
        <v>36</v>
      </c>
    </row>
    <row r="52" spans="1:6" ht="15.6" x14ac:dyDescent="0.3">
      <c r="A52" s="36"/>
      <c r="B52" s="38" t="s">
        <v>55</v>
      </c>
      <c r="C52" s="37"/>
      <c r="D52" s="39" t="s">
        <v>32</v>
      </c>
      <c r="E52" s="38" t="s">
        <v>54</v>
      </c>
      <c r="F52" s="39" t="s">
        <v>37</v>
      </c>
    </row>
    <row r="53" spans="1:6" ht="15.6" x14ac:dyDescent="0.3">
      <c r="A53" s="36"/>
      <c r="B53" s="38" t="s">
        <v>53</v>
      </c>
      <c r="C53" s="37"/>
      <c r="D53" s="39" t="s">
        <v>39</v>
      </c>
      <c r="E53" s="38" t="s">
        <v>52</v>
      </c>
      <c r="F53" s="39" t="s">
        <v>38</v>
      </c>
    </row>
    <row r="54" spans="1:6" ht="15.6" x14ac:dyDescent="0.3">
      <c r="A54" s="36"/>
      <c r="B54" s="38" t="s">
        <v>51</v>
      </c>
      <c r="C54" s="38"/>
      <c r="D54" s="39" t="s">
        <v>33</v>
      </c>
      <c r="E54" s="38" t="s">
        <v>50</v>
      </c>
      <c r="F54" s="39" t="s">
        <v>35</v>
      </c>
    </row>
    <row r="55" spans="1:6" ht="13.8" x14ac:dyDescent="0.3">
      <c r="A55" s="34"/>
      <c r="B55" s="38" t="s">
        <v>49</v>
      </c>
      <c r="C55" s="38"/>
      <c r="D55" s="39" t="s">
        <v>34</v>
      </c>
      <c r="E55" s="37"/>
      <c r="F55" s="37"/>
    </row>
  </sheetData>
  <sheetProtection algorithmName="SHA-512" hashValue="KseHG/+B3klFwd4w/ieOqmou+EbWxJKxfTxpSPS3d+sHneQblt034gWPKepc1X/vW7EkhSpQJer2iTZTm//+Lg==" saltValue="VDQLGKhyqD/B2lcn2xuXjQ==" spinCount="100000" sheet="1" selectLockedCells="1"/>
  <mergeCells count="20">
    <mergeCell ref="C10:D10"/>
    <mergeCell ref="B22:F23"/>
    <mergeCell ref="A41:F44"/>
    <mergeCell ref="A50:F50"/>
    <mergeCell ref="A49:F49"/>
    <mergeCell ref="A47:F47"/>
    <mergeCell ref="A31:F31"/>
    <mergeCell ref="A32:F34"/>
    <mergeCell ref="A35:F38"/>
    <mergeCell ref="A39:F40"/>
    <mergeCell ref="B27:F28"/>
    <mergeCell ref="A1:F1"/>
    <mergeCell ref="C3:D3"/>
    <mergeCell ref="A12:F12"/>
    <mergeCell ref="A2:F2"/>
    <mergeCell ref="B5:D5"/>
    <mergeCell ref="C6:D6"/>
    <mergeCell ref="C7:D7"/>
    <mergeCell ref="C8:D8"/>
    <mergeCell ref="C9:D9"/>
  </mergeCells>
  <hyperlinks>
    <hyperlink ref="C3" r:id="rId1"/>
  </hyperlinks>
  <pageMargins left="0.7" right="0.7" top="0.75" bottom="0.75" header="0.3" footer="0.3"/>
  <pageSetup paperSize="9" scale="77" fitToHeight="0"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74"/>
  <sheetViews>
    <sheetView zoomScale="70" zoomScaleNormal="70" workbookViewId="0">
      <selection activeCell="I23" sqref="I23"/>
    </sheetView>
  </sheetViews>
  <sheetFormatPr baseColWidth="10" defaultColWidth="10.88671875" defaultRowHeight="13.2" x14ac:dyDescent="0.25"/>
  <cols>
    <col min="1" max="1" width="8.6640625" style="6" customWidth="1"/>
    <col min="2" max="2" width="13.33203125" style="4" customWidth="1"/>
    <col min="3" max="3" width="17.33203125" style="4" customWidth="1"/>
    <col min="4" max="4" width="8.88671875" style="4" customWidth="1"/>
    <col min="5" max="5" width="28" style="4" bestFit="1" customWidth="1"/>
    <col min="6" max="6" width="10.44140625" style="4" customWidth="1"/>
    <col min="7" max="7" width="18.44140625" style="4" customWidth="1"/>
    <col min="8" max="8" width="38.88671875" style="4" bestFit="1" customWidth="1"/>
    <col min="9" max="9" width="27" style="4" bestFit="1" customWidth="1"/>
    <col min="10" max="10" width="13.44140625" style="4" bestFit="1" customWidth="1"/>
    <col min="11" max="11" width="10.88671875" style="4"/>
    <col min="12" max="12" width="10.88671875" style="4" bestFit="1" customWidth="1"/>
    <col min="13" max="14" width="10.88671875" style="4"/>
    <col min="15" max="15" width="10.88671875" style="4" customWidth="1"/>
    <col min="16" max="16384" width="10.88671875" style="4"/>
  </cols>
  <sheetData>
    <row r="1" spans="1:16" ht="13.8" thickBot="1" x14ac:dyDescent="0.3">
      <c r="A1" s="48" t="s">
        <v>102</v>
      </c>
      <c r="B1" s="49">
        <f>C5</f>
        <v>0</v>
      </c>
      <c r="C1" s="49">
        <f>C3</f>
        <v>0</v>
      </c>
      <c r="D1" s="8">
        <v>1</v>
      </c>
      <c r="E1" s="8">
        <f>M8</f>
        <v>0</v>
      </c>
      <c r="F1" s="8">
        <f>L9</f>
        <v>0</v>
      </c>
      <c r="G1" s="50">
        <f>L10</f>
        <v>0</v>
      </c>
    </row>
    <row r="2" spans="1:16" ht="15.75" customHeight="1" x14ac:dyDescent="0.25">
      <c r="A2" s="15"/>
      <c r="B2" s="16"/>
      <c r="C2" s="16"/>
      <c r="D2" s="16"/>
      <c r="E2" s="15"/>
      <c r="F2" s="120" t="s">
        <v>15</v>
      </c>
      <c r="G2" s="120"/>
      <c r="H2" s="120"/>
      <c r="I2" s="120"/>
      <c r="J2" s="17"/>
      <c r="K2" s="117" t="s">
        <v>22</v>
      </c>
      <c r="L2" s="118"/>
      <c r="M2" s="118"/>
      <c r="N2" s="118"/>
      <c r="O2" s="119"/>
      <c r="P2" s="3"/>
    </row>
    <row r="3" spans="1:16" ht="15.75" customHeight="1" x14ac:dyDescent="0.25">
      <c r="A3" s="11"/>
      <c r="B3" s="18" t="s">
        <v>17</v>
      </c>
      <c r="C3" s="25">
        <f>'Conseils et coordonnées'!C6</f>
        <v>0</v>
      </c>
      <c r="D3" s="18"/>
      <c r="E3" s="19"/>
      <c r="F3" s="120"/>
      <c r="G3" s="120"/>
      <c r="H3" s="120"/>
      <c r="I3" s="120"/>
      <c r="J3" s="17"/>
      <c r="K3" s="115" t="s">
        <v>23</v>
      </c>
      <c r="L3" s="116"/>
      <c r="M3" s="116"/>
      <c r="N3" s="135"/>
      <c r="O3" s="136"/>
      <c r="P3" s="3"/>
    </row>
    <row r="4" spans="1:16" ht="18.600000000000001" thickBot="1" x14ac:dyDescent="0.35">
      <c r="A4" s="11"/>
      <c r="B4" s="19" t="s">
        <v>18</v>
      </c>
      <c r="C4" s="26">
        <f>'Conseils et coordonnées'!C8</f>
        <v>0</v>
      </c>
      <c r="D4" s="19"/>
      <c r="E4" s="19"/>
      <c r="F4" s="19"/>
      <c r="G4" s="19"/>
      <c r="H4" s="19"/>
      <c r="I4" s="19"/>
      <c r="J4" s="20"/>
      <c r="K4" s="141"/>
      <c r="L4" s="142"/>
      <c r="M4" s="142"/>
      <c r="N4" s="142"/>
      <c r="O4" s="143"/>
      <c r="P4" s="3"/>
    </row>
    <row r="5" spans="1:16" ht="19.5" customHeight="1" x14ac:dyDescent="0.25">
      <c r="A5" s="11"/>
      <c r="B5" s="21" t="s">
        <v>19</v>
      </c>
      <c r="C5" s="27">
        <f>'Conseils et coordonnées'!C7</f>
        <v>0</v>
      </c>
      <c r="D5" s="22"/>
      <c r="E5" s="12"/>
      <c r="F5" s="121" t="s">
        <v>81</v>
      </c>
      <c r="G5" s="122"/>
      <c r="H5" s="122"/>
      <c r="I5" s="123"/>
      <c r="J5" s="12"/>
      <c r="K5" s="112" t="s">
        <v>24</v>
      </c>
      <c r="L5" s="113"/>
      <c r="M5" s="113"/>
      <c r="N5" s="113"/>
      <c r="O5" s="114"/>
      <c r="P5" s="3"/>
    </row>
    <row r="6" spans="1:16" ht="15" customHeight="1" thickBot="1" x14ac:dyDescent="0.3">
      <c r="A6" s="11"/>
      <c r="B6" s="23" t="s">
        <v>20</v>
      </c>
      <c r="C6" s="27">
        <f>'Conseils et coordonnées'!C9</f>
        <v>0</v>
      </c>
      <c r="D6" s="13"/>
      <c r="E6" s="12"/>
      <c r="F6" s="124"/>
      <c r="G6" s="125"/>
      <c r="H6" s="125"/>
      <c r="I6" s="126"/>
      <c r="J6" s="40"/>
      <c r="K6" s="138" t="s">
        <v>25</v>
      </c>
      <c r="L6" s="139"/>
      <c r="M6" s="139"/>
      <c r="N6" s="139"/>
      <c r="O6" s="140"/>
      <c r="P6" s="3"/>
    </row>
    <row r="7" spans="1:16" ht="15" customHeight="1" x14ac:dyDescent="0.25">
      <c r="A7" s="11"/>
      <c r="B7" s="24" t="s">
        <v>21</v>
      </c>
      <c r="C7" s="27">
        <f>'Conseils et coordonnées'!C10</f>
        <v>0</v>
      </c>
      <c r="D7" s="13"/>
      <c r="E7" s="12"/>
      <c r="F7" s="127" t="s">
        <v>104</v>
      </c>
      <c r="G7" s="128"/>
      <c r="H7" s="128"/>
      <c r="I7" s="129"/>
      <c r="J7" s="40"/>
      <c r="K7" s="115" t="s">
        <v>2</v>
      </c>
      <c r="L7" s="116"/>
      <c r="M7" s="135"/>
      <c r="N7" s="135"/>
      <c r="O7" s="136"/>
      <c r="P7" s="7"/>
    </row>
    <row r="8" spans="1:16" ht="15" customHeight="1" thickBot="1" x14ac:dyDescent="0.3">
      <c r="A8" s="11"/>
      <c r="B8" s="13"/>
      <c r="C8" s="13"/>
      <c r="D8" s="13"/>
      <c r="E8" s="12"/>
      <c r="F8" s="130"/>
      <c r="G8" s="131"/>
      <c r="H8" s="131"/>
      <c r="I8" s="132"/>
      <c r="J8" s="40"/>
      <c r="K8" s="156" t="s">
        <v>3</v>
      </c>
      <c r="L8" s="157"/>
      <c r="M8" s="133"/>
      <c r="N8" s="133"/>
      <c r="O8" s="134"/>
      <c r="P8" s="7"/>
    </row>
    <row r="9" spans="1:16" ht="18" x14ac:dyDescent="0.25">
      <c r="A9" s="19"/>
      <c r="B9" s="19"/>
      <c r="C9" s="19"/>
      <c r="D9" s="14"/>
      <c r="E9" s="12"/>
      <c r="F9" s="19"/>
      <c r="G9" s="19"/>
      <c r="H9" s="19"/>
      <c r="I9" s="19"/>
      <c r="J9" s="11"/>
      <c r="K9" s="41" t="s">
        <v>95</v>
      </c>
      <c r="L9" s="158"/>
      <c r="M9" s="158"/>
      <c r="N9" s="47" t="str">
        <f>IF(L9="Autre", "Précisez:","  ")</f>
        <v xml:space="preserve">  </v>
      </c>
      <c r="O9" s="46"/>
      <c r="P9" s="7"/>
    </row>
    <row r="10" spans="1:16" ht="18" x14ac:dyDescent="0.25">
      <c r="A10" s="19"/>
      <c r="B10" s="19"/>
      <c r="C10" s="19"/>
      <c r="D10" s="19"/>
      <c r="E10" s="19"/>
      <c r="F10" s="11"/>
      <c r="G10" s="11"/>
      <c r="H10" s="11"/>
      <c r="I10" s="11"/>
      <c r="J10" s="11"/>
      <c r="K10" s="41" t="s">
        <v>4</v>
      </c>
      <c r="L10" s="159"/>
      <c r="M10" s="159"/>
      <c r="N10" s="47" t="str">
        <f>IF(L10="Autre", "Précisez:","  ")</f>
        <v xml:space="preserve">  </v>
      </c>
      <c r="O10" s="46"/>
      <c r="P10" s="7"/>
    </row>
    <row r="11" spans="1:16" ht="15.6" x14ac:dyDescent="0.4">
      <c r="A11" s="42"/>
      <c r="B11" s="13"/>
      <c r="C11" s="13"/>
      <c r="D11" s="152"/>
      <c r="E11" s="152"/>
      <c r="F11" s="152"/>
      <c r="G11" s="11"/>
      <c r="H11" s="11"/>
      <c r="I11" s="11"/>
      <c r="J11" s="11"/>
      <c r="K11" s="11"/>
      <c r="L11" s="11"/>
      <c r="M11" s="11"/>
      <c r="N11" s="11"/>
      <c r="O11" s="11"/>
      <c r="P11" s="5"/>
    </row>
    <row r="12" spans="1:16" ht="13.8" thickBot="1" x14ac:dyDescent="0.3">
      <c r="A12" s="43"/>
      <c r="B12" s="162"/>
      <c r="C12" s="162"/>
      <c r="D12" s="162"/>
      <c r="E12" s="137"/>
      <c r="F12" s="137"/>
      <c r="G12" s="137"/>
      <c r="H12" s="137"/>
      <c r="I12" s="11"/>
      <c r="J12" s="11"/>
      <c r="K12" s="11"/>
      <c r="L12" s="11"/>
      <c r="M12" s="11"/>
      <c r="N12" s="11"/>
      <c r="O12" s="11"/>
      <c r="P12" s="5"/>
    </row>
    <row r="13" spans="1:16" ht="21" customHeight="1" x14ac:dyDescent="0.25">
      <c r="A13" s="59"/>
      <c r="B13" s="153" t="s">
        <v>5</v>
      </c>
      <c r="C13" s="154"/>
      <c r="D13" s="155"/>
      <c r="E13" s="146" t="s">
        <v>6</v>
      </c>
      <c r="F13" s="147"/>
      <c r="G13" s="147"/>
      <c r="H13" s="148"/>
      <c r="I13" s="148"/>
      <c r="J13" s="148"/>
      <c r="K13" s="160" t="s">
        <v>14</v>
      </c>
      <c r="L13" s="148"/>
      <c r="M13" s="148"/>
      <c r="N13" s="148"/>
      <c r="O13" s="161"/>
    </row>
    <row r="14" spans="1:16" ht="27" customHeight="1" thickBot="1" x14ac:dyDescent="0.3">
      <c r="A14" s="55"/>
      <c r="B14" s="55"/>
      <c r="C14" s="54"/>
      <c r="D14" s="60"/>
      <c r="E14" s="149" t="s">
        <v>13</v>
      </c>
      <c r="F14" s="150"/>
      <c r="G14" s="151"/>
      <c r="H14" s="66"/>
      <c r="I14" s="66"/>
      <c r="J14" s="67"/>
      <c r="K14" s="55"/>
      <c r="L14" s="54"/>
      <c r="M14" s="54"/>
      <c r="N14" s="144" t="s">
        <v>29</v>
      </c>
      <c r="O14" s="145"/>
    </row>
    <row r="15" spans="1:16" ht="76.8" customHeight="1" x14ac:dyDescent="0.25">
      <c r="A15" s="59" t="s">
        <v>11</v>
      </c>
      <c r="B15" s="82" t="s">
        <v>88</v>
      </c>
      <c r="C15" s="83" t="s">
        <v>0</v>
      </c>
      <c r="D15" s="84" t="s">
        <v>7</v>
      </c>
      <c r="E15" s="85" t="s">
        <v>105</v>
      </c>
      <c r="F15" s="86" t="s">
        <v>9</v>
      </c>
      <c r="G15" s="86" t="s">
        <v>26</v>
      </c>
      <c r="H15" s="86" t="s">
        <v>16</v>
      </c>
      <c r="I15" s="86" t="s">
        <v>8</v>
      </c>
      <c r="J15" s="87" t="s">
        <v>12</v>
      </c>
      <c r="K15" s="82" t="s">
        <v>1</v>
      </c>
      <c r="L15" s="83" t="s">
        <v>28</v>
      </c>
      <c r="M15" s="83" t="s">
        <v>27</v>
      </c>
      <c r="N15" s="88" t="s">
        <v>10</v>
      </c>
      <c r="O15" s="89" t="s">
        <v>30</v>
      </c>
    </row>
    <row r="16" spans="1:16" s="8" customFormat="1" ht="24.9" customHeight="1" x14ac:dyDescent="0.25">
      <c r="A16" s="53"/>
      <c r="B16" s="56"/>
      <c r="C16" s="57"/>
      <c r="D16" s="58"/>
      <c r="E16" s="56"/>
      <c r="F16" s="64"/>
      <c r="G16" s="65"/>
      <c r="H16" s="61"/>
      <c r="I16" s="64"/>
      <c r="J16" s="63"/>
      <c r="K16" s="90"/>
      <c r="L16" s="94"/>
      <c r="M16" s="91"/>
      <c r="N16" s="69"/>
      <c r="O16" s="70"/>
    </row>
    <row r="17" spans="1:15" s="8" customFormat="1" ht="24.9" customHeight="1" x14ac:dyDescent="0.25">
      <c r="A17" s="71"/>
      <c r="B17" s="56"/>
      <c r="C17" s="57"/>
      <c r="D17" s="72"/>
      <c r="E17" s="56"/>
      <c r="F17" s="65"/>
      <c r="G17" s="65"/>
      <c r="H17" s="61"/>
      <c r="I17" s="62"/>
      <c r="J17" s="63"/>
      <c r="K17" s="90"/>
      <c r="L17" s="95"/>
      <c r="M17" s="91"/>
      <c r="N17" s="73"/>
      <c r="O17" s="70"/>
    </row>
    <row r="18" spans="1:15" s="8" customFormat="1" ht="24.9" customHeight="1" x14ac:dyDescent="0.25">
      <c r="A18" s="71"/>
      <c r="B18" s="56"/>
      <c r="C18" s="57"/>
      <c r="D18" s="72"/>
      <c r="E18" s="56"/>
      <c r="F18" s="64"/>
      <c r="G18" s="65"/>
      <c r="H18" s="61"/>
      <c r="I18" s="68"/>
      <c r="J18" s="63"/>
      <c r="K18" s="90"/>
      <c r="L18" s="95"/>
      <c r="M18" s="91"/>
      <c r="N18" s="74"/>
      <c r="O18" s="70"/>
    </row>
    <row r="19" spans="1:15" s="8" customFormat="1" ht="24.9" customHeight="1" x14ac:dyDescent="0.25">
      <c r="A19" s="53"/>
      <c r="B19" s="56"/>
      <c r="C19" s="57"/>
      <c r="D19" s="72"/>
      <c r="E19" s="56"/>
      <c r="F19" s="64"/>
      <c r="G19" s="65"/>
      <c r="H19" s="61"/>
      <c r="I19" s="62"/>
      <c r="J19" s="63"/>
      <c r="K19" s="90"/>
      <c r="L19" s="95"/>
      <c r="M19" s="91"/>
      <c r="N19" s="74"/>
      <c r="O19" s="70"/>
    </row>
    <row r="20" spans="1:15" s="8" customFormat="1" ht="24.9" customHeight="1" x14ac:dyDescent="0.25">
      <c r="A20" s="53"/>
      <c r="B20" s="56"/>
      <c r="C20" s="57"/>
      <c r="D20" s="72"/>
      <c r="E20" s="56"/>
      <c r="F20" s="64"/>
      <c r="G20" s="65"/>
      <c r="H20" s="61"/>
      <c r="I20" s="62"/>
      <c r="J20" s="63"/>
      <c r="K20" s="90"/>
      <c r="L20" s="95"/>
      <c r="M20" s="91"/>
      <c r="N20" s="74"/>
      <c r="O20" s="70"/>
    </row>
    <row r="21" spans="1:15" s="8" customFormat="1" ht="24.9" customHeight="1" x14ac:dyDescent="0.25">
      <c r="A21" s="75"/>
      <c r="B21" s="56"/>
      <c r="C21" s="57"/>
      <c r="D21" s="72"/>
      <c r="E21" s="56"/>
      <c r="F21" s="64"/>
      <c r="G21" s="65"/>
      <c r="H21" s="61"/>
      <c r="I21" s="62"/>
      <c r="J21" s="63"/>
      <c r="K21" s="90"/>
      <c r="L21" s="95"/>
      <c r="M21" s="91"/>
      <c r="N21" s="74"/>
      <c r="O21" s="70"/>
    </row>
    <row r="22" spans="1:15" s="8" customFormat="1" ht="24.9" customHeight="1" x14ac:dyDescent="0.25">
      <c r="A22" s="75"/>
      <c r="B22" s="56"/>
      <c r="C22" s="57"/>
      <c r="D22" s="72"/>
      <c r="E22" s="56"/>
      <c r="F22" s="64"/>
      <c r="G22" s="65"/>
      <c r="H22" s="61"/>
      <c r="I22" s="62"/>
      <c r="J22" s="63"/>
      <c r="K22" s="90"/>
      <c r="L22" s="95"/>
      <c r="M22" s="91"/>
      <c r="N22" s="74"/>
      <c r="O22" s="70"/>
    </row>
    <row r="23" spans="1:15" s="8" customFormat="1" ht="24.9" customHeight="1" x14ac:dyDescent="0.25">
      <c r="A23" s="75"/>
      <c r="B23" s="56"/>
      <c r="C23" s="57"/>
      <c r="D23" s="72"/>
      <c r="E23" s="56"/>
      <c r="F23" s="64"/>
      <c r="G23" s="65"/>
      <c r="H23" s="61"/>
      <c r="I23" s="62"/>
      <c r="J23" s="63"/>
      <c r="K23" s="90"/>
      <c r="L23" s="95"/>
      <c r="M23" s="91"/>
      <c r="N23" s="73"/>
      <c r="O23" s="70"/>
    </row>
    <row r="24" spans="1:15" s="8" customFormat="1" ht="24.9" customHeight="1" x14ac:dyDescent="0.25">
      <c r="A24" s="75"/>
      <c r="B24" s="56"/>
      <c r="C24" s="57"/>
      <c r="D24" s="72"/>
      <c r="E24" s="56"/>
      <c r="F24" s="64"/>
      <c r="G24" s="65"/>
      <c r="H24" s="61"/>
      <c r="I24" s="62"/>
      <c r="J24" s="63"/>
      <c r="K24" s="90"/>
      <c r="L24" s="95"/>
      <c r="M24" s="91"/>
      <c r="N24" s="74"/>
      <c r="O24" s="70"/>
    </row>
    <row r="25" spans="1:15" s="8" customFormat="1" ht="24.9" customHeight="1" x14ac:dyDescent="0.25">
      <c r="A25" s="75"/>
      <c r="B25" s="56"/>
      <c r="C25" s="57"/>
      <c r="D25" s="72"/>
      <c r="E25" s="56"/>
      <c r="F25" s="64"/>
      <c r="G25" s="65"/>
      <c r="H25" s="61"/>
      <c r="I25" s="68"/>
      <c r="J25" s="63"/>
      <c r="K25" s="90"/>
      <c r="L25" s="95"/>
      <c r="M25" s="91"/>
      <c r="N25" s="74"/>
      <c r="O25" s="70"/>
    </row>
    <row r="26" spans="1:15" s="8" customFormat="1" ht="24.9" customHeight="1" x14ac:dyDescent="0.25">
      <c r="A26" s="53"/>
      <c r="B26" s="76"/>
      <c r="C26" s="57"/>
      <c r="D26" s="72"/>
      <c r="E26" s="56"/>
      <c r="F26" s="64"/>
      <c r="G26" s="65"/>
      <c r="H26" s="61"/>
      <c r="I26" s="62"/>
      <c r="J26" s="63"/>
      <c r="K26" s="90"/>
      <c r="L26" s="95"/>
      <c r="M26" s="91"/>
      <c r="N26" s="74"/>
      <c r="O26" s="70"/>
    </row>
    <row r="27" spans="1:15" s="8" customFormat="1" ht="24.9" customHeight="1" x14ac:dyDescent="0.25">
      <c r="A27" s="53"/>
      <c r="B27" s="76"/>
      <c r="C27" s="57"/>
      <c r="D27" s="72"/>
      <c r="E27" s="76"/>
      <c r="F27" s="65"/>
      <c r="G27" s="65"/>
      <c r="H27" s="64"/>
      <c r="I27" s="62"/>
      <c r="J27" s="63"/>
      <c r="K27" s="90"/>
      <c r="L27" s="95"/>
      <c r="M27" s="91"/>
      <c r="N27" s="74"/>
      <c r="O27" s="70"/>
    </row>
    <row r="28" spans="1:15" s="8" customFormat="1" ht="24.9" customHeight="1" x14ac:dyDescent="0.25">
      <c r="A28" s="71"/>
      <c r="B28" s="76"/>
      <c r="C28" s="57"/>
      <c r="D28" s="72"/>
      <c r="E28" s="56"/>
      <c r="F28" s="64"/>
      <c r="G28" s="65"/>
      <c r="H28" s="64"/>
      <c r="I28" s="62"/>
      <c r="J28" s="63"/>
      <c r="K28" s="90"/>
      <c r="L28" s="95"/>
      <c r="M28" s="91"/>
      <c r="N28" s="74"/>
      <c r="O28" s="70"/>
    </row>
    <row r="29" spans="1:15" s="8" customFormat="1" ht="24.9" customHeight="1" x14ac:dyDescent="0.25">
      <c r="A29" s="53"/>
      <c r="B29" s="76"/>
      <c r="C29" s="57"/>
      <c r="D29" s="72"/>
      <c r="E29" s="77"/>
      <c r="F29" s="64"/>
      <c r="G29" s="68"/>
      <c r="H29" s="64"/>
      <c r="I29" s="62"/>
      <c r="J29" s="63"/>
      <c r="K29" s="68"/>
      <c r="L29" s="95"/>
      <c r="M29" s="91"/>
      <c r="N29" s="74"/>
      <c r="O29" s="70"/>
    </row>
    <row r="30" spans="1:15" s="8" customFormat="1" ht="24.9" customHeight="1" x14ac:dyDescent="0.25">
      <c r="A30" s="53"/>
      <c r="B30" s="76"/>
      <c r="C30" s="57"/>
      <c r="D30" s="72"/>
      <c r="E30" s="56"/>
      <c r="F30" s="64"/>
      <c r="G30" s="64"/>
      <c r="H30" s="64"/>
      <c r="I30" s="62"/>
      <c r="J30" s="63"/>
      <c r="K30" s="68"/>
      <c r="L30" s="95"/>
      <c r="M30" s="91"/>
      <c r="N30" s="74"/>
      <c r="O30" s="70"/>
    </row>
    <row r="31" spans="1:15" s="8" customFormat="1" ht="24.9" customHeight="1" x14ac:dyDescent="0.25">
      <c r="A31" s="53"/>
      <c r="B31" s="76"/>
      <c r="C31" s="57"/>
      <c r="D31" s="72"/>
      <c r="E31" s="56"/>
      <c r="F31" s="64"/>
      <c r="G31" s="78"/>
      <c r="H31" s="64"/>
      <c r="I31" s="62"/>
      <c r="J31" s="63"/>
      <c r="K31" s="68"/>
      <c r="L31" s="96"/>
      <c r="M31" s="91"/>
      <c r="N31" s="74"/>
      <c r="O31" s="70"/>
    </row>
    <row r="32" spans="1:15" s="8" customFormat="1" ht="24.9" customHeight="1" x14ac:dyDescent="0.25">
      <c r="A32" s="75"/>
      <c r="B32" s="76"/>
      <c r="C32" s="57"/>
      <c r="D32" s="72"/>
      <c r="E32" s="56"/>
      <c r="F32" s="64"/>
      <c r="G32" s="64"/>
      <c r="H32" s="64"/>
      <c r="I32" s="62"/>
      <c r="J32" s="63"/>
      <c r="K32" s="68"/>
      <c r="L32" s="97"/>
      <c r="M32" s="91"/>
      <c r="N32" s="74"/>
      <c r="O32" s="70"/>
    </row>
    <row r="33" spans="1:15" s="8" customFormat="1" ht="24.9" customHeight="1" x14ac:dyDescent="0.25">
      <c r="A33" s="79"/>
      <c r="B33" s="76"/>
      <c r="C33" s="57"/>
      <c r="D33" s="72"/>
      <c r="E33" s="56"/>
      <c r="F33" s="64"/>
      <c r="G33" s="78"/>
      <c r="H33" s="64"/>
      <c r="I33" s="64"/>
      <c r="J33" s="80"/>
      <c r="K33" s="68"/>
      <c r="L33" s="95"/>
      <c r="M33" s="91"/>
      <c r="N33" s="74"/>
      <c r="O33" s="70"/>
    </row>
    <row r="34" spans="1:15" s="8" customFormat="1" ht="24.9" customHeight="1" x14ac:dyDescent="0.25">
      <c r="A34" s="79"/>
      <c r="B34" s="76"/>
      <c r="C34" s="57"/>
      <c r="D34" s="72"/>
      <c r="E34" s="56"/>
      <c r="F34" s="64"/>
      <c r="G34" s="78"/>
      <c r="H34" s="64"/>
      <c r="I34" s="64"/>
      <c r="J34" s="80"/>
      <c r="K34" s="68"/>
      <c r="L34" s="95"/>
      <c r="M34" s="91"/>
      <c r="N34" s="74"/>
      <c r="O34" s="70"/>
    </row>
    <row r="35" spans="1:15" s="8" customFormat="1" ht="24.9" customHeight="1" x14ac:dyDescent="0.25">
      <c r="A35" s="79"/>
      <c r="B35" s="76"/>
      <c r="C35" s="57"/>
      <c r="D35" s="72"/>
      <c r="E35" s="56"/>
      <c r="F35" s="64"/>
      <c r="G35" s="65"/>
      <c r="H35" s="64"/>
      <c r="I35" s="62"/>
      <c r="J35" s="63"/>
      <c r="K35" s="68"/>
      <c r="L35" s="95"/>
      <c r="M35" s="91"/>
      <c r="N35" s="74"/>
      <c r="O35" s="70"/>
    </row>
    <row r="36" spans="1:15" s="8" customFormat="1" ht="24.9" customHeight="1" x14ac:dyDescent="0.25">
      <c r="A36" s="79"/>
      <c r="B36" s="76"/>
      <c r="C36" s="57"/>
      <c r="D36" s="72"/>
      <c r="E36" s="56"/>
      <c r="F36" s="64"/>
      <c r="G36" s="65"/>
      <c r="H36" s="64"/>
      <c r="I36" s="62"/>
      <c r="J36" s="63"/>
      <c r="K36" s="68"/>
      <c r="L36" s="95"/>
      <c r="M36" s="91"/>
      <c r="N36" s="74"/>
      <c r="O36" s="70"/>
    </row>
    <row r="37" spans="1:15" s="8" customFormat="1" ht="24.9" customHeight="1" x14ac:dyDescent="0.25">
      <c r="A37" s="79"/>
      <c r="B37" s="76"/>
      <c r="C37" s="57"/>
      <c r="D37" s="72"/>
      <c r="E37" s="56"/>
      <c r="F37" s="64"/>
      <c r="G37" s="65"/>
      <c r="H37" s="64"/>
      <c r="I37" s="62"/>
      <c r="J37" s="63"/>
      <c r="K37" s="68"/>
      <c r="L37" s="95"/>
      <c r="M37" s="91"/>
      <c r="N37" s="74"/>
      <c r="O37" s="70"/>
    </row>
    <row r="38" spans="1:15" s="8" customFormat="1" ht="24.9" customHeight="1" x14ac:dyDescent="0.25">
      <c r="A38" s="79"/>
      <c r="B38" s="76"/>
      <c r="C38" s="57"/>
      <c r="D38" s="72"/>
      <c r="E38" s="56"/>
      <c r="F38" s="64"/>
      <c r="G38" s="65"/>
      <c r="H38" s="64"/>
      <c r="I38" s="62"/>
      <c r="J38" s="63"/>
      <c r="K38" s="68"/>
      <c r="L38" s="95"/>
      <c r="M38" s="91"/>
      <c r="N38" s="74"/>
      <c r="O38" s="70"/>
    </row>
    <row r="39" spans="1:15" s="8" customFormat="1" ht="24.9" customHeight="1" x14ac:dyDescent="0.25">
      <c r="A39" s="79"/>
      <c r="B39" s="76"/>
      <c r="C39" s="57"/>
      <c r="D39" s="72"/>
      <c r="E39" s="56"/>
      <c r="F39" s="64"/>
      <c r="G39" s="65"/>
      <c r="H39" s="64"/>
      <c r="I39" s="62"/>
      <c r="J39" s="63"/>
      <c r="K39" s="68"/>
      <c r="L39" s="95"/>
      <c r="M39" s="91"/>
      <c r="N39" s="74"/>
      <c r="O39" s="70"/>
    </row>
    <row r="40" spans="1:15" s="8" customFormat="1" ht="24.9" customHeight="1" x14ac:dyDescent="0.25">
      <c r="A40" s="79"/>
      <c r="B40" s="76"/>
      <c r="C40" s="57"/>
      <c r="D40" s="72"/>
      <c r="E40" s="56"/>
      <c r="F40" s="64"/>
      <c r="G40" s="65"/>
      <c r="H40" s="64"/>
      <c r="I40" s="62"/>
      <c r="J40" s="63"/>
      <c r="K40" s="68"/>
      <c r="L40" s="95"/>
      <c r="M40" s="91"/>
      <c r="N40" s="74"/>
      <c r="O40" s="70"/>
    </row>
    <row r="41" spans="1:15" s="8" customFormat="1" ht="24.9" customHeight="1" x14ac:dyDescent="0.25">
      <c r="A41" s="79"/>
      <c r="B41" s="76"/>
      <c r="C41" s="57"/>
      <c r="D41" s="72"/>
      <c r="E41" s="56"/>
      <c r="F41" s="64"/>
      <c r="G41" s="65"/>
      <c r="H41" s="64"/>
      <c r="I41" s="62"/>
      <c r="J41" s="63"/>
      <c r="K41" s="68"/>
      <c r="L41" s="95"/>
      <c r="M41" s="91"/>
      <c r="N41" s="74"/>
      <c r="O41" s="70"/>
    </row>
    <row r="42" spans="1:15" s="8" customFormat="1" ht="24.9" customHeight="1" x14ac:dyDescent="0.25">
      <c r="A42" s="79"/>
      <c r="B42" s="76"/>
      <c r="C42" s="57"/>
      <c r="D42" s="72"/>
      <c r="E42" s="56"/>
      <c r="F42" s="64"/>
      <c r="G42" s="65"/>
      <c r="H42" s="64"/>
      <c r="I42" s="62"/>
      <c r="J42" s="63"/>
      <c r="K42" s="68"/>
      <c r="L42" s="95"/>
      <c r="M42" s="91"/>
      <c r="N42" s="74"/>
      <c r="O42" s="70"/>
    </row>
    <row r="43" spans="1:15" s="8" customFormat="1" ht="24.9" customHeight="1" x14ac:dyDescent="0.25">
      <c r="A43" s="79"/>
      <c r="B43" s="76"/>
      <c r="C43" s="57"/>
      <c r="D43" s="72"/>
      <c r="E43" s="56"/>
      <c r="F43" s="64"/>
      <c r="G43" s="65"/>
      <c r="H43" s="64"/>
      <c r="I43" s="62"/>
      <c r="J43" s="63"/>
      <c r="K43" s="68"/>
      <c r="L43" s="95"/>
      <c r="M43" s="91"/>
      <c r="N43" s="74"/>
      <c r="O43" s="70"/>
    </row>
    <row r="44" spans="1:15" s="8" customFormat="1" ht="24.9" customHeight="1" x14ac:dyDescent="0.25">
      <c r="A44" s="79"/>
      <c r="B44" s="76"/>
      <c r="C44" s="57"/>
      <c r="D44" s="72"/>
      <c r="E44" s="56"/>
      <c r="F44" s="64"/>
      <c r="G44" s="65"/>
      <c r="H44" s="64"/>
      <c r="I44" s="62"/>
      <c r="J44" s="63"/>
      <c r="K44" s="68"/>
      <c r="L44" s="95"/>
      <c r="M44" s="91"/>
      <c r="N44" s="74"/>
      <c r="O44" s="70"/>
    </row>
    <row r="45" spans="1:15" s="8" customFormat="1" ht="24.9" customHeight="1" x14ac:dyDescent="0.25">
      <c r="A45" s="79"/>
      <c r="B45" s="76"/>
      <c r="C45" s="57"/>
      <c r="D45" s="72"/>
      <c r="E45" s="56"/>
      <c r="F45" s="64"/>
      <c r="G45" s="65"/>
      <c r="H45" s="64"/>
      <c r="I45" s="62"/>
      <c r="J45" s="63"/>
      <c r="K45" s="68"/>
      <c r="L45" s="95"/>
      <c r="M45" s="91"/>
      <c r="N45" s="74"/>
      <c r="O45" s="70"/>
    </row>
    <row r="46" spans="1:15" s="8" customFormat="1" ht="24.9" customHeight="1" x14ac:dyDescent="0.25">
      <c r="A46" s="79"/>
      <c r="B46" s="76"/>
      <c r="C46" s="57"/>
      <c r="D46" s="72"/>
      <c r="E46" s="56"/>
      <c r="F46" s="64"/>
      <c r="G46" s="65"/>
      <c r="H46" s="64"/>
      <c r="I46" s="62"/>
      <c r="J46" s="63"/>
      <c r="K46" s="68"/>
      <c r="L46" s="95"/>
      <c r="M46" s="91"/>
      <c r="N46" s="74"/>
      <c r="O46" s="70"/>
    </row>
    <row r="47" spans="1:15" s="8" customFormat="1" ht="24.9" customHeight="1" x14ac:dyDescent="0.25">
      <c r="A47" s="79"/>
      <c r="B47" s="76"/>
      <c r="C47" s="57"/>
      <c r="D47" s="72"/>
      <c r="E47" s="56"/>
      <c r="F47" s="78"/>
      <c r="G47" s="64"/>
      <c r="H47" s="64"/>
      <c r="I47" s="62"/>
      <c r="J47" s="63"/>
      <c r="K47" s="68"/>
      <c r="L47" s="95"/>
      <c r="M47" s="91"/>
      <c r="N47" s="74"/>
      <c r="O47" s="70"/>
    </row>
    <row r="48" spans="1:15" s="8" customFormat="1" ht="24.9" customHeight="1" x14ac:dyDescent="0.25">
      <c r="A48" s="79"/>
      <c r="B48" s="76"/>
      <c r="C48" s="57"/>
      <c r="D48" s="72"/>
      <c r="E48" s="56"/>
      <c r="F48" s="64"/>
      <c r="G48" s="65"/>
      <c r="H48" s="64"/>
      <c r="I48" s="62"/>
      <c r="J48" s="63"/>
      <c r="K48" s="68"/>
      <c r="L48" s="95"/>
      <c r="M48" s="91"/>
      <c r="N48" s="74"/>
      <c r="O48" s="70"/>
    </row>
    <row r="49" spans="1:15" s="8" customFormat="1" ht="24.9" customHeight="1" x14ac:dyDescent="0.25">
      <c r="A49" s="79"/>
      <c r="B49" s="76"/>
      <c r="C49" s="57"/>
      <c r="D49" s="72"/>
      <c r="E49" s="56"/>
      <c r="F49" s="64"/>
      <c r="G49" s="78"/>
      <c r="H49" s="64"/>
      <c r="I49" s="62"/>
      <c r="J49" s="63"/>
      <c r="K49" s="68"/>
      <c r="L49" s="95"/>
      <c r="M49" s="91"/>
      <c r="N49" s="74"/>
      <c r="O49" s="70"/>
    </row>
    <row r="50" spans="1:15" s="8" customFormat="1" ht="24.9" customHeight="1" x14ac:dyDescent="0.25">
      <c r="A50" s="79"/>
      <c r="B50" s="76"/>
      <c r="C50" s="57"/>
      <c r="D50" s="72"/>
      <c r="E50" s="56"/>
      <c r="F50" s="64"/>
      <c r="G50" s="64"/>
      <c r="H50" s="64"/>
      <c r="I50" s="62"/>
      <c r="J50" s="63"/>
      <c r="K50" s="68"/>
      <c r="L50" s="95"/>
      <c r="M50" s="91"/>
      <c r="N50" s="74"/>
      <c r="O50" s="70"/>
    </row>
    <row r="51" spans="1:15" s="8" customFormat="1" ht="24.9" customHeight="1" x14ac:dyDescent="0.25">
      <c r="A51" s="79"/>
      <c r="B51" s="76"/>
      <c r="C51" s="57"/>
      <c r="D51" s="72"/>
      <c r="E51" s="56"/>
      <c r="F51" s="64"/>
      <c r="G51" s="65"/>
      <c r="H51" s="64"/>
      <c r="I51" s="62"/>
      <c r="J51" s="63"/>
      <c r="K51" s="68"/>
      <c r="L51" s="95"/>
      <c r="M51" s="91"/>
      <c r="N51" s="74"/>
      <c r="O51" s="70"/>
    </row>
    <row r="52" spans="1:15" s="8" customFormat="1" ht="24.9" customHeight="1" x14ac:dyDescent="0.25">
      <c r="A52" s="79"/>
      <c r="B52" s="76"/>
      <c r="C52" s="57"/>
      <c r="D52" s="72"/>
      <c r="E52" s="56"/>
      <c r="F52" s="64"/>
      <c r="G52" s="65"/>
      <c r="H52" s="64"/>
      <c r="I52" s="62"/>
      <c r="J52" s="63"/>
      <c r="K52" s="68"/>
      <c r="L52" s="95"/>
      <c r="M52" s="91"/>
      <c r="N52" s="74"/>
      <c r="O52" s="70"/>
    </row>
    <row r="53" spans="1:15" s="8" customFormat="1" ht="24.9" customHeight="1" x14ac:dyDescent="0.25">
      <c r="A53" s="79"/>
      <c r="B53" s="76"/>
      <c r="C53" s="57"/>
      <c r="D53" s="72"/>
      <c r="E53" s="56"/>
      <c r="F53" s="64"/>
      <c r="G53" s="64"/>
      <c r="H53" s="64"/>
      <c r="I53" s="62"/>
      <c r="J53" s="63"/>
      <c r="K53" s="68"/>
      <c r="L53" s="95"/>
      <c r="M53" s="91"/>
      <c r="N53" s="74"/>
      <c r="O53" s="70"/>
    </row>
    <row r="54" spans="1:15" s="8" customFormat="1" ht="24.9" customHeight="1" x14ac:dyDescent="0.25">
      <c r="A54" s="79"/>
      <c r="B54" s="76"/>
      <c r="C54" s="57"/>
      <c r="D54" s="72"/>
      <c r="E54" s="56"/>
      <c r="F54" s="64"/>
      <c r="G54" s="65"/>
      <c r="H54" s="64"/>
      <c r="I54" s="62"/>
      <c r="J54" s="63"/>
      <c r="K54" s="68"/>
      <c r="L54" s="95"/>
      <c r="M54" s="91"/>
      <c r="N54" s="74"/>
      <c r="O54" s="70"/>
    </row>
    <row r="55" spans="1:15" s="8" customFormat="1" ht="24.9" customHeight="1" x14ac:dyDescent="0.25">
      <c r="A55" s="79"/>
      <c r="B55" s="76"/>
      <c r="C55" s="57"/>
      <c r="D55" s="72"/>
      <c r="E55" s="56"/>
      <c r="F55" s="64"/>
      <c r="G55" s="78"/>
      <c r="H55" s="64"/>
      <c r="I55" s="62"/>
      <c r="J55" s="63"/>
      <c r="K55" s="68"/>
      <c r="L55" s="95"/>
      <c r="M55" s="91"/>
      <c r="N55" s="74"/>
      <c r="O55" s="70"/>
    </row>
    <row r="56" spans="1:15" s="8" customFormat="1" ht="24.9" customHeight="1" x14ac:dyDescent="0.25">
      <c r="A56" s="79"/>
      <c r="B56" s="76"/>
      <c r="C56" s="57"/>
      <c r="D56" s="72"/>
      <c r="E56" s="56"/>
      <c r="F56" s="64"/>
      <c r="G56" s="65"/>
      <c r="H56" s="64"/>
      <c r="I56" s="62"/>
      <c r="J56" s="63"/>
      <c r="K56" s="68"/>
      <c r="L56" s="95"/>
      <c r="M56" s="91"/>
      <c r="N56" s="74"/>
      <c r="O56" s="70"/>
    </row>
    <row r="57" spans="1:15" s="8" customFormat="1" ht="24.9" customHeight="1" x14ac:dyDescent="0.25">
      <c r="A57" s="79"/>
      <c r="B57" s="76"/>
      <c r="C57" s="57"/>
      <c r="D57" s="72"/>
      <c r="E57" s="56"/>
      <c r="F57" s="64"/>
      <c r="G57" s="64"/>
      <c r="H57" s="64"/>
      <c r="I57" s="62"/>
      <c r="J57" s="63"/>
      <c r="K57" s="68"/>
      <c r="L57" s="95"/>
      <c r="M57" s="91"/>
      <c r="N57" s="74"/>
      <c r="O57" s="70"/>
    </row>
    <row r="58" spans="1:15" s="8" customFormat="1" ht="24.9" customHeight="1" x14ac:dyDescent="0.25">
      <c r="A58" s="79"/>
      <c r="B58" s="76"/>
      <c r="C58" s="57"/>
      <c r="D58" s="72"/>
      <c r="E58" s="56"/>
      <c r="F58" s="64"/>
      <c r="G58" s="65"/>
      <c r="H58" s="64"/>
      <c r="I58" s="62"/>
      <c r="J58" s="63"/>
      <c r="K58" s="68"/>
      <c r="L58" s="95"/>
      <c r="M58" s="91"/>
      <c r="N58" s="74"/>
      <c r="O58" s="70"/>
    </row>
    <row r="59" spans="1:15" s="8" customFormat="1" ht="24.9" customHeight="1" x14ac:dyDescent="0.25">
      <c r="A59" s="79"/>
      <c r="B59" s="76"/>
      <c r="C59" s="57"/>
      <c r="D59" s="72"/>
      <c r="E59" s="56"/>
      <c r="F59" s="64"/>
      <c r="G59" s="81"/>
      <c r="H59" s="64"/>
      <c r="I59" s="62"/>
      <c r="J59" s="63"/>
      <c r="K59" s="68"/>
      <c r="L59" s="95"/>
      <c r="M59" s="91"/>
      <c r="N59" s="74"/>
      <c r="O59" s="70"/>
    </row>
    <row r="60" spans="1:15" s="8" customFormat="1" ht="24.9" customHeight="1" x14ac:dyDescent="0.25">
      <c r="A60" s="79"/>
      <c r="B60" s="76"/>
      <c r="C60" s="57"/>
      <c r="D60" s="72"/>
      <c r="E60" s="56"/>
      <c r="F60" s="64"/>
      <c r="G60" s="81"/>
      <c r="H60" s="64"/>
      <c r="I60" s="62"/>
      <c r="J60" s="63"/>
      <c r="K60" s="68"/>
      <c r="L60" s="95"/>
      <c r="M60" s="91"/>
      <c r="N60" s="74"/>
      <c r="O60" s="70"/>
    </row>
    <row r="61" spans="1:15" s="8" customFormat="1" ht="24.9" customHeight="1" x14ac:dyDescent="0.25">
      <c r="A61" s="79"/>
      <c r="B61" s="76"/>
      <c r="C61" s="57"/>
      <c r="D61" s="72"/>
      <c r="E61" s="56"/>
      <c r="F61" s="64"/>
      <c r="G61" s="78"/>
      <c r="H61" s="64"/>
      <c r="I61" s="62"/>
      <c r="J61" s="63"/>
      <c r="K61" s="68"/>
      <c r="L61" s="95"/>
      <c r="M61" s="91"/>
      <c r="N61" s="74"/>
      <c r="O61" s="70"/>
    </row>
    <row r="62" spans="1:15" s="8" customFormat="1" ht="24.9" customHeight="1" x14ac:dyDescent="0.25">
      <c r="A62" s="79"/>
      <c r="B62" s="76"/>
      <c r="C62" s="57"/>
      <c r="D62" s="72"/>
      <c r="E62" s="56"/>
      <c r="F62" s="64"/>
      <c r="G62" s="65"/>
      <c r="H62" s="64"/>
      <c r="I62" s="62"/>
      <c r="J62" s="63"/>
      <c r="K62" s="68"/>
      <c r="L62" s="95"/>
      <c r="M62" s="91"/>
      <c r="N62" s="74"/>
      <c r="O62" s="70"/>
    </row>
    <row r="63" spans="1:15" s="8" customFormat="1" ht="24.9" customHeight="1" x14ac:dyDescent="0.25">
      <c r="A63" s="79"/>
      <c r="B63" s="76"/>
      <c r="C63" s="57"/>
      <c r="D63" s="72"/>
      <c r="E63" s="56"/>
      <c r="F63" s="64"/>
      <c r="G63" s="64"/>
      <c r="H63" s="64"/>
      <c r="I63" s="62"/>
      <c r="J63" s="63"/>
      <c r="K63" s="68"/>
      <c r="L63" s="95"/>
      <c r="M63" s="92"/>
      <c r="N63" s="74"/>
      <c r="O63" s="70"/>
    </row>
    <row r="64" spans="1:15" s="8" customFormat="1" ht="24.9" customHeight="1" x14ac:dyDescent="0.25">
      <c r="A64" s="79"/>
      <c r="B64" s="76"/>
      <c r="C64" s="57"/>
      <c r="D64" s="72"/>
      <c r="E64" s="56"/>
      <c r="F64" s="64"/>
      <c r="G64" s="65"/>
      <c r="H64" s="64"/>
      <c r="I64" s="62"/>
      <c r="J64" s="63"/>
      <c r="K64" s="68"/>
      <c r="L64" s="95"/>
      <c r="M64" s="91"/>
      <c r="N64" s="74"/>
      <c r="O64" s="70"/>
    </row>
    <row r="65" spans="1:15" s="8" customFormat="1" ht="24.9" customHeight="1" x14ac:dyDescent="0.25">
      <c r="A65" s="79"/>
      <c r="B65" s="76"/>
      <c r="C65" s="57"/>
      <c r="D65" s="72"/>
      <c r="E65" s="56"/>
      <c r="F65" s="64"/>
      <c r="G65" s="65"/>
      <c r="H65" s="64"/>
      <c r="I65" s="62"/>
      <c r="J65" s="63"/>
      <c r="K65" s="68"/>
      <c r="L65" s="98"/>
      <c r="M65" s="91"/>
      <c r="N65" s="74"/>
      <c r="O65" s="70"/>
    </row>
    <row r="67" spans="1:15" x14ac:dyDescent="0.25">
      <c r="K67" s="9"/>
      <c r="L67" s="10"/>
    </row>
    <row r="68" spans="1:15" x14ac:dyDescent="0.25">
      <c r="K68" s="9"/>
      <c r="L68" s="10"/>
    </row>
    <row r="69" spans="1:15" x14ac:dyDescent="0.25">
      <c r="K69" s="9"/>
      <c r="L69" s="10"/>
    </row>
    <row r="70" spans="1:15" x14ac:dyDescent="0.25">
      <c r="K70" s="9"/>
      <c r="L70" s="10"/>
    </row>
    <row r="71" spans="1:15" x14ac:dyDescent="0.25">
      <c r="K71" s="9"/>
      <c r="L71" s="10"/>
    </row>
    <row r="72" spans="1:15" x14ac:dyDescent="0.25">
      <c r="K72" s="9"/>
      <c r="L72" s="10"/>
    </row>
    <row r="73" spans="1:15" x14ac:dyDescent="0.25">
      <c r="K73" s="9"/>
      <c r="L73" s="10"/>
    </row>
    <row r="74" spans="1:15" x14ac:dyDescent="0.25">
      <c r="L74" s="10"/>
    </row>
  </sheetData>
  <sheetProtection password="CB63" sheet="1" formatCells="0" formatColumns="0" formatRows="0" insertRows="0" deleteRows="0" selectLockedCells="1" sort="0" autoFilter="0" pivotTables="0"/>
  <mergeCells count="23">
    <mergeCell ref="L10:M10"/>
    <mergeCell ref="K13:O13"/>
    <mergeCell ref="B12:D12"/>
    <mergeCell ref="E12:H12"/>
    <mergeCell ref="K6:O6"/>
    <mergeCell ref="K4:O4"/>
    <mergeCell ref="N14:O14"/>
    <mergeCell ref="E13:J13"/>
    <mergeCell ref="E14:G14"/>
    <mergeCell ref="D11:F11"/>
    <mergeCell ref="B13:D13"/>
    <mergeCell ref="K8:L8"/>
    <mergeCell ref="L9:M9"/>
    <mergeCell ref="K5:O5"/>
    <mergeCell ref="K3:M3"/>
    <mergeCell ref="K2:O2"/>
    <mergeCell ref="F2:I3"/>
    <mergeCell ref="F5:I6"/>
    <mergeCell ref="F7:I8"/>
    <mergeCell ref="M8:O8"/>
    <mergeCell ref="M7:O7"/>
    <mergeCell ref="N3:O3"/>
    <mergeCell ref="K7:L7"/>
  </mergeCells>
  <phoneticPr fontId="21" type="noConversion"/>
  <dataValidations xWindow="1040" yWindow="377" count="3">
    <dataValidation type="list" allowBlank="1" showInputMessage="1" showErrorMessage="1" error="Merci d'utiliser la nomenclature des cépages (cf. onglet Conseils)" prompt="Indiquer le code cépage correspondant (obligatoire)" sqref="K16:K65">
      <formula1>Codes_cépages</formula1>
    </dataValidation>
    <dataValidation type="whole" allowBlank="1" showInputMessage="1" showErrorMessage="1" errorTitle="ATTENTION" error="Un pressoir par feuille._x000a_Vous ne pouvez rentrer qu&quot;un seul nombre." promptTitle="ATTENTION" prompt="en hl" sqref="L10:M10">
      <formula1>5</formula1>
      <formula2>5000</formula2>
    </dataValidation>
    <dataValidation errorStyle="warning" allowBlank="1" showInputMessage="1" showErrorMessage="1" errorTitle="RAPPEL" error="N'oubliez pas d'indiquer le numéro de pressée, la date et l'heure" sqref="L16"/>
  </dataValidations>
  <printOptions horizontalCentered="1"/>
  <pageMargins left="0.19685039370078741" right="0.19685039370078741" top="0.19685039370078741" bottom="0.19685039370078741" header="0.51181102362204722" footer="0.31496062992125984"/>
  <pageSetup paperSize="9" scale="63" fitToHeight="0" orientation="landscape" r:id="rId1"/>
  <headerFooter alignWithMargins="0">
    <oddFooter>&amp;C
Page &amp;P de &amp;N</oddFooter>
  </headerFooter>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74"/>
  <sheetViews>
    <sheetView zoomScale="70" zoomScaleNormal="70" workbookViewId="0">
      <selection activeCell="L16" sqref="L16"/>
    </sheetView>
  </sheetViews>
  <sheetFormatPr baseColWidth="10" defaultColWidth="10.88671875" defaultRowHeight="13.2" x14ac:dyDescent="0.25"/>
  <cols>
    <col min="1" max="1" width="8.6640625" style="6" customWidth="1"/>
    <col min="2" max="2" width="13.33203125" style="4" customWidth="1"/>
    <col min="3" max="3" width="17.33203125" style="4" customWidth="1"/>
    <col min="4" max="4" width="8.88671875" style="4" customWidth="1"/>
    <col min="5" max="5" width="28" style="4" bestFit="1" customWidth="1"/>
    <col min="6" max="6" width="10.44140625" style="4" customWidth="1"/>
    <col min="7" max="7" width="18.44140625" style="4" customWidth="1"/>
    <col min="8" max="8" width="38.88671875" style="4" bestFit="1" customWidth="1"/>
    <col min="9" max="9" width="27" style="4" bestFit="1" customWidth="1"/>
    <col min="10" max="10" width="13.44140625" style="4" bestFit="1" customWidth="1"/>
    <col min="11" max="11" width="10.88671875" style="4"/>
    <col min="12" max="12" width="10.88671875" style="4" bestFit="1" customWidth="1"/>
    <col min="13" max="14" width="10.88671875" style="4"/>
    <col min="15" max="15" width="10.88671875" style="4" customWidth="1"/>
    <col min="16" max="16384" width="10.88671875" style="4"/>
  </cols>
  <sheetData>
    <row r="1" spans="1:16" ht="13.8" thickBot="1" x14ac:dyDescent="0.3">
      <c r="A1" s="48" t="s">
        <v>102</v>
      </c>
      <c r="B1" s="49">
        <f>C5</f>
        <v>0</v>
      </c>
      <c r="C1" s="49">
        <f>C3</f>
        <v>0</v>
      </c>
      <c r="D1" s="8">
        <v>2</v>
      </c>
      <c r="E1" s="8">
        <f>M8</f>
        <v>0</v>
      </c>
      <c r="F1" s="8">
        <f>L9</f>
        <v>0</v>
      </c>
      <c r="G1" s="50">
        <f>L10</f>
        <v>0</v>
      </c>
    </row>
    <row r="2" spans="1:16" ht="15.75" customHeight="1" x14ac:dyDescent="0.25">
      <c r="A2" s="15"/>
      <c r="B2" s="16"/>
      <c r="C2" s="16"/>
      <c r="D2" s="16"/>
      <c r="E2" s="15"/>
      <c r="F2" s="120" t="s">
        <v>15</v>
      </c>
      <c r="G2" s="120"/>
      <c r="H2" s="120"/>
      <c r="I2" s="120"/>
      <c r="J2" s="17"/>
      <c r="K2" s="117" t="s">
        <v>22</v>
      </c>
      <c r="L2" s="118"/>
      <c r="M2" s="118"/>
      <c r="N2" s="118"/>
      <c r="O2" s="119"/>
      <c r="P2" s="3"/>
    </row>
    <row r="3" spans="1:16" ht="15.75" customHeight="1" x14ac:dyDescent="0.25">
      <c r="A3" s="52"/>
      <c r="B3" s="18" t="s">
        <v>17</v>
      </c>
      <c r="C3" s="25">
        <f>'Conseils et coordonnées'!C6</f>
        <v>0</v>
      </c>
      <c r="D3" s="18"/>
      <c r="E3" s="19"/>
      <c r="F3" s="120"/>
      <c r="G3" s="120"/>
      <c r="H3" s="120"/>
      <c r="I3" s="120"/>
      <c r="J3" s="17"/>
      <c r="K3" s="115" t="s">
        <v>23</v>
      </c>
      <c r="L3" s="116"/>
      <c r="M3" s="116"/>
      <c r="N3" s="135"/>
      <c r="O3" s="136"/>
      <c r="P3" s="3"/>
    </row>
    <row r="4" spans="1:16" ht="18.600000000000001" thickBot="1" x14ac:dyDescent="0.35">
      <c r="A4" s="52"/>
      <c r="B4" s="19" t="s">
        <v>18</v>
      </c>
      <c r="C4" s="26">
        <f>'Conseils et coordonnées'!C8</f>
        <v>0</v>
      </c>
      <c r="D4" s="19"/>
      <c r="E4" s="19"/>
      <c r="F4" s="19"/>
      <c r="G4" s="19"/>
      <c r="H4" s="19"/>
      <c r="I4" s="19"/>
      <c r="J4" s="20"/>
      <c r="K4" s="141"/>
      <c r="L4" s="142"/>
      <c r="M4" s="142"/>
      <c r="N4" s="142"/>
      <c r="O4" s="143"/>
      <c r="P4" s="3"/>
    </row>
    <row r="5" spans="1:16" ht="19.5" customHeight="1" x14ac:dyDescent="0.25">
      <c r="A5" s="52"/>
      <c r="B5" s="21" t="s">
        <v>19</v>
      </c>
      <c r="C5" s="27">
        <f>'Conseils et coordonnées'!C7</f>
        <v>0</v>
      </c>
      <c r="D5" s="22"/>
      <c r="E5" s="52"/>
      <c r="F5" s="121" t="s">
        <v>81</v>
      </c>
      <c r="G5" s="122"/>
      <c r="H5" s="122"/>
      <c r="I5" s="123"/>
      <c r="J5" s="52"/>
      <c r="K5" s="112" t="s">
        <v>24</v>
      </c>
      <c r="L5" s="113"/>
      <c r="M5" s="113"/>
      <c r="N5" s="113"/>
      <c r="O5" s="114"/>
      <c r="P5" s="3"/>
    </row>
    <row r="6" spans="1:16" ht="15" customHeight="1" thickBot="1" x14ac:dyDescent="0.3">
      <c r="A6" s="52"/>
      <c r="B6" s="23" t="s">
        <v>20</v>
      </c>
      <c r="C6" s="27">
        <f>'Conseils et coordonnées'!C9</f>
        <v>0</v>
      </c>
      <c r="D6" s="51"/>
      <c r="E6" s="52"/>
      <c r="F6" s="124"/>
      <c r="G6" s="125"/>
      <c r="H6" s="125"/>
      <c r="I6" s="126"/>
      <c r="J6" s="40"/>
      <c r="K6" s="138" t="s">
        <v>25</v>
      </c>
      <c r="L6" s="139"/>
      <c r="M6" s="139"/>
      <c r="N6" s="139"/>
      <c r="O6" s="140"/>
      <c r="P6" s="3"/>
    </row>
    <row r="7" spans="1:16" ht="15" customHeight="1" x14ac:dyDescent="0.25">
      <c r="A7" s="52"/>
      <c r="B7" s="24" t="s">
        <v>21</v>
      </c>
      <c r="C7" s="27">
        <f>'Conseils et coordonnées'!C10</f>
        <v>0</v>
      </c>
      <c r="D7" s="51"/>
      <c r="E7" s="52"/>
      <c r="F7" s="127" t="s">
        <v>104</v>
      </c>
      <c r="G7" s="128"/>
      <c r="H7" s="128"/>
      <c r="I7" s="129"/>
      <c r="J7" s="40"/>
      <c r="K7" s="115" t="s">
        <v>2</v>
      </c>
      <c r="L7" s="116"/>
      <c r="M7" s="135"/>
      <c r="N7" s="135"/>
      <c r="O7" s="136"/>
      <c r="P7" s="7"/>
    </row>
    <row r="8" spans="1:16" ht="15" customHeight="1" thickBot="1" x14ac:dyDescent="0.3">
      <c r="A8" s="52"/>
      <c r="B8" s="51"/>
      <c r="C8" s="51"/>
      <c r="D8" s="51"/>
      <c r="E8" s="52"/>
      <c r="F8" s="130"/>
      <c r="G8" s="131"/>
      <c r="H8" s="131"/>
      <c r="I8" s="132"/>
      <c r="J8" s="40"/>
      <c r="K8" s="156" t="s">
        <v>3</v>
      </c>
      <c r="L8" s="157"/>
      <c r="M8" s="133"/>
      <c r="N8" s="133"/>
      <c r="O8" s="134"/>
      <c r="P8" s="7"/>
    </row>
    <row r="9" spans="1:16" ht="18" x14ac:dyDescent="0.25">
      <c r="A9" s="19"/>
      <c r="B9" s="19"/>
      <c r="C9" s="19"/>
      <c r="D9" s="51"/>
      <c r="E9" s="52"/>
      <c r="F9" s="19"/>
      <c r="G9" s="19"/>
      <c r="H9" s="19"/>
      <c r="I9" s="19"/>
      <c r="J9" s="52"/>
      <c r="K9" s="41" t="s">
        <v>95</v>
      </c>
      <c r="L9" s="158"/>
      <c r="M9" s="158"/>
      <c r="N9" s="47" t="str">
        <f>IF(L9="Autre", "Précisez:","  ")</f>
        <v xml:space="preserve">  </v>
      </c>
      <c r="O9" s="46"/>
      <c r="P9" s="7"/>
    </row>
    <row r="10" spans="1:16" ht="18" x14ac:dyDescent="0.25">
      <c r="A10" s="19"/>
      <c r="B10" s="19"/>
      <c r="C10" s="19"/>
      <c r="D10" s="19"/>
      <c r="E10" s="19"/>
      <c r="F10" s="52"/>
      <c r="G10" s="52"/>
      <c r="H10" s="52"/>
      <c r="I10" s="52"/>
      <c r="J10" s="52"/>
      <c r="K10" s="41" t="s">
        <v>4</v>
      </c>
      <c r="L10" s="159"/>
      <c r="M10" s="159"/>
      <c r="N10" s="47" t="str">
        <f>IF(L10="Autre", "Précisez:","  ")</f>
        <v xml:space="preserve">  </v>
      </c>
      <c r="O10" s="46"/>
      <c r="P10" s="7"/>
    </row>
    <row r="11" spans="1:16" ht="15.6" x14ac:dyDescent="0.4">
      <c r="A11" s="52"/>
      <c r="B11" s="51"/>
      <c r="C11" s="51"/>
      <c r="D11" s="152"/>
      <c r="E11" s="152"/>
      <c r="F11" s="152"/>
      <c r="G11" s="52"/>
      <c r="H11" s="52"/>
      <c r="I11" s="52"/>
      <c r="J11" s="52"/>
      <c r="K11" s="52"/>
      <c r="L11" s="52"/>
      <c r="M11" s="52"/>
      <c r="N11" s="52"/>
      <c r="O11" s="52"/>
      <c r="P11" s="5"/>
    </row>
    <row r="12" spans="1:16" ht="13.8" thickBot="1" x14ac:dyDescent="0.3">
      <c r="A12" s="43"/>
      <c r="B12" s="162"/>
      <c r="C12" s="162"/>
      <c r="D12" s="162"/>
      <c r="E12" s="137"/>
      <c r="F12" s="137"/>
      <c r="G12" s="137"/>
      <c r="H12" s="137"/>
      <c r="I12" s="52"/>
      <c r="J12" s="52"/>
      <c r="K12" s="52"/>
      <c r="L12" s="52"/>
      <c r="M12" s="52"/>
      <c r="N12" s="52"/>
      <c r="O12" s="52"/>
      <c r="P12" s="5"/>
    </row>
    <row r="13" spans="1:16" ht="21" customHeight="1" x14ac:dyDescent="0.25">
      <c r="A13" s="59"/>
      <c r="B13" s="153" t="s">
        <v>5</v>
      </c>
      <c r="C13" s="154"/>
      <c r="D13" s="155"/>
      <c r="E13" s="146" t="s">
        <v>6</v>
      </c>
      <c r="F13" s="147"/>
      <c r="G13" s="147"/>
      <c r="H13" s="148"/>
      <c r="I13" s="148"/>
      <c r="J13" s="148"/>
      <c r="K13" s="160" t="s">
        <v>14</v>
      </c>
      <c r="L13" s="148"/>
      <c r="M13" s="148"/>
      <c r="N13" s="148"/>
      <c r="O13" s="161"/>
    </row>
    <row r="14" spans="1:16" ht="27" customHeight="1" thickBot="1" x14ac:dyDescent="0.3">
      <c r="A14" s="55"/>
      <c r="B14" s="55"/>
      <c r="C14" s="54"/>
      <c r="D14" s="60"/>
      <c r="E14" s="149" t="s">
        <v>13</v>
      </c>
      <c r="F14" s="150"/>
      <c r="G14" s="151"/>
      <c r="H14" s="66"/>
      <c r="I14" s="66"/>
      <c r="J14" s="67"/>
      <c r="K14" s="55"/>
      <c r="L14" s="54"/>
      <c r="M14" s="54"/>
      <c r="N14" s="144" t="s">
        <v>29</v>
      </c>
      <c r="O14" s="145"/>
    </row>
    <row r="15" spans="1:16" ht="39.6" customHeight="1" x14ac:dyDescent="0.25">
      <c r="A15" s="59" t="s">
        <v>11</v>
      </c>
      <c r="B15" s="82" t="s">
        <v>88</v>
      </c>
      <c r="C15" s="83" t="s">
        <v>0</v>
      </c>
      <c r="D15" s="84" t="s">
        <v>7</v>
      </c>
      <c r="E15" s="85" t="s">
        <v>105</v>
      </c>
      <c r="F15" s="86" t="s">
        <v>9</v>
      </c>
      <c r="G15" s="86" t="s">
        <v>26</v>
      </c>
      <c r="H15" s="86" t="s">
        <v>16</v>
      </c>
      <c r="I15" s="86" t="s">
        <v>8</v>
      </c>
      <c r="J15" s="87" t="s">
        <v>12</v>
      </c>
      <c r="K15" s="82" t="s">
        <v>1</v>
      </c>
      <c r="L15" s="83" t="s">
        <v>28</v>
      </c>
      <c r="M15" s="83" t="s">
        <v>27</v>
      </c>
      <c r="N15" s="88" t="s">
        <v>10</v>
      </c>
      <c r="O15" s="89" t="s">
        <v>30</v>
      </c>
    </row>
    <row r="16" spans="1:16" s="8" customFormat="1" ht="24.9" customHeight="1" x14ac:dyDescent="0.25">
      <c r="A16" s="53"/>
      <c r="B16" s="56"/>
      <c r="C16" s="57"/>
      <c r="D16" s="58"/>
      <c r="E16" s="56"/>
      <c r="F16" s="64"/>
      <c r="G16" s="65"/>
      <c r="H16" s="61"/>
      <c r="I16" s="64"/>
      <c r="J16" s="63"/>
      <c r="K16" s="90"/>
      <c r="L16" s="94"/>
      <c r="M16" s="92"/>
      <c r="N16" s="93"/>
      <c r="O16" s="70"/>
    </row>
    <row r="17" spans="1:15" s="8" customFormat="1" ht="24.9" customHeight="1" x14ac:dyDescent="0.25">
      <c r="A17" s="71"/>
      <c r="B17" s="56"/>
      <c r="C17" s="57"/>
      <c r="D17" s="72"/>
      <c r="E17" s="56"/>
      <c r="F17" s="65"/>
      <c r="G17" s="65"/>
      <c r="H17" s="61"/>
      <c r="I17" s="62"/>
      <c r="J17" s="63"/>
      <c r="K17" s="90"/>
      <c r="L17" s="95"/>
      <c r="M17" s="91"/>
      <c r="N17" s="73"/>
      <c r="O17" s="70"/>
    </row>
    <row r="18" spans="1:15" s="8" customFormat="1" ht="24.9" customHeight="1" x14ac:dyDescent="0.25">
      <c r="A18" s="71"/>
      <c r="B18" s="56"/>
      <c r="C18" s="57"/>
      <c r="D18" s="72"/>
      <c r="E18" s="56"/>
      <c r="F18" s="64"/>
      <c r="G18" s="65"/>
      <c r="H18" s="61"/>
      <c r="I18" s="68"/>
      <c r="J18" s="63"/>
      <c r="K18" s="90"/>
      <c r="L18" s="95"/>
      <c r="M18" s="91"/>
      <c r="N18" s="74"/>
      <c r="O18" s="70"/>
    </row>
    <row r="19" spans="1:15" s="8" customFormat="1" ht="24.9" customHeight="1" x14ac:dyDescent="0.25">
      <c r="A19" s="53"/>
      <c r="B19" s="56"/>
      <c r="C19" s="57"/>
      <c r="D19" s="72"/>
      <c r="E19" s="56"/>
      <c r="F19" s="64"/>
      <c r="G19" s="65"/>
      <c r="H19" s="61"/>
      <c r="I19" s="62"/>
      <c r="J19" s="63"/>
      <c r="K19" s="90"/>
      <c r="L19" s="95"/>
      <c r="M19" s="91"/>
      <c r="N19" s="74"/>
      <c r="O19" s="70"/>
    </row>
    <row r="20" spans="1:15" s="8" customFormat="1" ht="24.9" customHeight="1" x14ac:dyDescent="0.25">
      <c r="A20" s="53"/>
      <c r="B20" s="56"/>
      <c r="C20" s="57"/>
      <c r="D20" s="72"/>
      <c r="E20" s="56"/>
      <c r="F20" s="64"/>
      <c r="G20" s="65"/>
      <c r="H20" s="61"/>
      <c r="I20" s="62"/>
      <c r="J20" s="63"/>
      <c r="K20" s="90"/>
      <c r="L20" s="95"/>
      <c r="M20" s="91"/>
      <c r="N20" s="74"/>
      <c r="O20" s="70"/>
    </row>
    <row r="21" spans="1:15" s="8" customFormat="1" ht="24.9" customHeight="1" x14ac:dyDescent="0.25">
      <c r="A21" s="75"/>
      <c r="B21" s="56"/>
      <c r="C21" s="57"/>
      <c r="D21" s="72"/>
      <c r="E21" s="56"/>
      <c r="F21" s="64"/>
      <c r="G21" s="65"/>
      <c r="H21" s="61"/>
      <c r="I21" s="62"/>
      <c r="J21" s="63"/>
      <c r="K21" s="90"/>
      <c r="L21" s="95"/>
      <c r="M21" s="91"/>
      <c r="N21" s="74"/>
      <c r="O21" s="70"/>
    </row>
    <row r="22" spans="1:15" s="8" customFormat="1" ht="24.9" customHeight="1" x14ac:dyDescent="0.25">
      <c r="A22" s="75"/>
      <c r="B22" s="56"/>
      <c r="C22" s="57"/>
      <c r="D22" s="72"/>
      <c r="E22" s="56"/>
      <c r="F22" s="64"/>
      <c r="G22" s="65"/>
      <c r="H22" s="61"/>
      <c r="I22" s="62"/>
      <c r="J22" s="63"/>
      <c r="K22" s="90"/>
      <c r="L22" s="95"/>
      <c r="M22" s="91"/>
      <c r="N22" s="74"/>
      <c r="O22" s="70"/>
    </row>
    <row r="23" spans="1:15" s="8" customFormat="1" ht="24.9" customHeight="1" x14ac:dyDescent="0.25">
      <c r="A23" s="75"/>
      <c r="B23" s="56"/>
      <c r="C23" s="57"/>
      <c r="D23" s="72"/>
      <c r="E23" s="56"/>
      <c r="F23" s="64"/>
      <c r="G23" s="65"/>
      <c r="H23" s="61"/>
      <c r="I23" s="62"/>
      <c r="J23" s="63"/>
      <c r="K23" s="90"/>
      <c r="L23" s="95"/>
      <c r="M23" s="91"/>
      <c r="N23" s="73"/>
      <c r="O23" s="70"/>
    </row>
    <row r="24" spans="1:15" s="8" customFormat="1" ht="24.9" customHeight="1" x14ac:dyDescent="0.25">
      <c r="A24" s="75"/>
      <c r="B24" s="56"/>
      <c r="C24" s="57"/>
      <c r="D24" s="72"/>
      <c r="E24" s="56"/>
      <c r="F24" s="64"/>
      <c r="G24" s="65"/>
      <c r="H24" s="61"/>
      <c r="I24" s="62"/>
      <c r="J24" s="63"/>
      <c r="K24" s="90"/>
      <c r="L24" s="95"/>
      <c r="M24" s="91"/>
      <c r="N24" s="74"/>
      <c r="O24" s="70"/>
    </row>
    <row r="25" spans="1:15" s="8" customFormat="1" ht="24.9" customHeight="1" x14ac:dyDescent="0.25">
      <c r="A25" s="75"/>
      <c r="B25" s="56"/>
      <c r="C25" s="57"/>
      <c r="D25" s="72"/>
      <c r="E25" s="56"/>
      <c r="F25" s="64"/>
      <c r="G25" s="65"/>
      <c r="H25" s="61"/>
      <c r="I25" s="68"/>
      <c r="J25" s="63"/>
      <c r="K25" s="90"/>
      <c r="L25" s="95"/>
      <c r="M25" s="91"/>
      <c r="N25" s="74"/>
      <c r="O25" s="70"/>
    </row>
    <row r="26" spans="1:15" s="8" customFormat="1" ht="24.9" customHeight="1" x14ac:dyDescent="0.25">
      <c r="A26" s="53"/>
      <c r="B26" s="56"/>
      <c r="C26" s="57"/>
      <c r="D26" s="72"/>
      <c r="E26" s="56"/>
      <c r="F26" s="64"/>
      <c r="G26" s="65"/>
      <c r="H26" s="61"/>
      <c r="I26" s="62"/>
      <c r="J26" s="63"/>
      <c r="K26" s="90"/>
      <c r="L26" s="95"/>
      <c r="M26" s="91"/>
      <c r="N26" s="74"/>
      <c r="O26" s="70"/>
    </row>
    <row r="27" spans="1:15" s="8" customFormat="1" ht="24.9" customHeight="1" x14ac:dyDescent="0.25">
      <c r="A27" s="53"/>
      <c r="B27" s="56"/>
      <c r="C27" s="57"/>
      <c r="D27" s="72"/>
      <c r="E27" s="76"/>
      <c r="F27" s="65"/>
      <c r="G27" s="65"/>
      <c r="H27" s="64"/>
      <c r="I27" s="62"/>
      <c r="J27" s="63"/>
      <c r="K27" s="90"/>
      <c r="L27" s="95"/>
      <c r="M27" s="91"/>
      <c r="N27" s="74"/>
      <c r="O27" s="70"/>
    </row>
    <row r="28" spans="1:15" s="8" customFormat="1" ht="24.9" customHeight="1" x14ac:dyDescent="0.25">
      <c r="A28" s="71"/>
      <c r="B28" s="76"/>
      <c r="C28" s="57"/>
      <c r="D28" s="72"/>
      <c r="E28" s="56"/>
      <c r="F28" s="64"/>
      <c r="G28" s="65"/>
      <c r="H28" s="64"/>
      <c r="I28" s="62"/>
      <c r="J28" s="63"/>
      <c r="K28" s="90"/>
      <c r="L28" s="95"/>
      <c r="M28" s="91"/>
      <c r="N28" s="74"/>
      <c r="O28" s="70"/>
    </row>
    <row r="29" spans="1:15" s="8" customFormat="1" ht="24.9" customHeight="1" x14ac:dyDescent="0.25">
      <c r="A29" s="53"/>
      <c r="B29" s="76"/>
      <c r="C29" s="57"/>
      <c r="D29" s="72"/>
      <c r="E29" s="77"/>
      <c r="F29" s="64"/>
      <c r="G29" s="68"/>
      <c r="H29" s="64"/>
      <c r="I29" s="62"/>
      <c r="J29" s="63"/>
      <c r="K29" s="68"/>
      <c r="L29" s="95"/>
      <c r="M29" s="91"/>
      <c r="N29" s="74"/>
      <c r="O29" s="70"/>
    </row>
    <row r="30" spans="1:15" s="8" customFormat="1" ht="24.9" customHeight="1" x14ac:dyDescent="0.25">
      <c r="A30" s="53"/>
      <c r="B30" s="76"/>
      <c r="C30" s="57"/>
      <c r="D30" s="72"/>
      <c r="E30" s="56"/>
      <c r="F30" s="64"/>
      <c r="G30" s="64"/>
      <c r="H30" s="64"/>
      <c r="I30" s="62"/>
      <c r="J30" s="63"/>
      <c r="K30" s="68"/>
      <c r="L30" s="95"/>
      <c r="M30" s="91"/>
      <c r="N30" s="74"/>
      <c r="O30" s="70"/>
    </row>
    <row r="31" spans="1:15" s="8" customFormat="1" ht="24.9" customHeight="1" x14ac:dyDescent="0.25">
      <c r="A31" s="53"/>
      <c r="B31" s="76"/>
      <c r="C31" s="57"/>
      <c r="D31" s="72"/>
      <c r="E31" s="56"/>
      <c r="F31" s="64"/>
      <c r="G31" s="78"/>
      <c r="H31" s="64"/>
      <c r="I31" s="62"/>
      <c r="J31" s="63"/>
      <c r="K31" s="68"/>
      <c r="L31" s="96"/>
      <c r="M31" s="91"/>
      <c r="N31" s="74"/>
      <c r="O31" s="70"/>
    </row>
    <row r="32" spans="1:15" s="8" customFormat="1" ht="24.9" customHeight="1" x14ac:dyDescent="0.25">
      <c r="A32" s="75"/>
      <c r="B32" s="76"/>
      <c r="C32" s="57"/>
      <c r="D32" s="72"/>
      <c r="E32" s="56"/>
      <c r="F32" s="64"/>
      <c r="G32" s="64"/>
      <c r="H32" s="64"/>
      <c r="I32" s="62"/>
      <c r="J32" s="63"/>
      <c r="K32" s="68"/>
      <c r="L32" s="97"/>
      <c r="M32" s="91"/>
      <c r="N32" s="74"/>
      <c r="O32" s="70"/>
    </row>
    <row r="33" spans="1:15" s="8" customFormat="1" ht="24.9" customHeight="1" x14ac:dyDescent="0.25">
      <c r="A33" s="79"/>
      <c r="B33" s="76"/>
      <c r="C33" s="57"/>
      <c r="D33" s="72"/>
      <c r="E33" s="56"/>
      <c r="F33" s="64"/>
      <c r="G33" s="78"/>
      <c r="H33" s="64"/>
      <c r="I33" s="64"/>
      <c r="J33" s="80"/>
      <c r="K33" s="68"/>
      <c r="L33" s="95"/>
      <c r="M33" s="91"/>
      <c r="N33" s="74"/>
      <c r="O33" s="70"/>
    </row>
    <row r="34" spans="1:15" s="8" customFormat="1" ht="24.9" customHeight="1" x14ac:dyDescent="0.25">
      <c r="A34" s="79"/>
      <c r="B34" s="76"/>
      <c r="C34" s="57"/>
      <c r="D34" s="72"/>
      <c r="E34" s="56"/>
      <c r="F34" s="64"/>
      <c r="G34" s="78"/>
      <c r="H34" s="64"/>
      <c r="I34" s="64"/>
      <c r="J34" s="80"/>
      <c r="K34" s="68"/>
      <c r="L34" s="95"/>
      <c r="M34" s="91"/>
      <c r="N34" s="74"/>
      <c r="O34" s="70"/>
    </row>
    <row r="35" spans="1:15" s="8" customFormat="1" ht="24.9" customHeight="1" x14ac:dyDescent="0.25">
      <c r="A35" s="79"/>
      <c r="B35" s="76"/>
      <c r="C35" s="57"/>
      <c r="D35" s="72"/>
      <c r="E35" s="56"/>
      <c r="F35" s="64"/>
      <c r="G35" s="65"/>
      <c r="H35" s="64"/>
      <c r="I35" s="62"/>
      <c r="J35" s="63"/>
      <c r="K35" s="68"/>
      <c r="L35" s="95"/>
      <c r="M35" s="91"/>
      <c r="N35" s="74"/>
      <c r="O35" s="70"/>
    </row>
    <row r="36" spans="1:15" s="8" customFormat="1" ht="24.9" customHeight="1" x14ac:dyDescent="0.25">
      <c r="A36" s="79"/>
      <c r="B36" s="76"/>
      <c r="C36" s="57"/>
      <c r="D36" s="72"/>
      <c r="E36" s="56"/>
      <c r="F36" s="64"/>
      <c r="G36" s="65"/>
      <c r="H36" s="64"/>
      <c r="I36" s="62"/>
      <c r="J36" s="63"/>
      <c r="K36" s="68"/>
      <c r="L36" s="95"/>
      <c r="M36" s="91"/>
      <c r="N36" s="74"/>
      <c r="O36" s="70"/>
    </row>
    <row r="37" spans="1:15" s="8" customFormat="1" ht="24.9" customHeight="1" x14ac:dyDescent="0.25">
      <c r="A37" s="79"/>
      <c r="B37" s="76"/>
      <c r="C37" s="57"/>
      <c r="D37" s="72"/>
      <c r="E37" s="56"/>
      <c r="F37" s="64"/>
      <c r="G37" s="65"/>
      <c r="H37" s="64"/>
      <c r="I37" s="62"/>
      <c r="J37" s="63"/>
      <c r="K37" s="68"/>
      <c r="L37" s="95"/>
      <c r="M37" s="91"/>
      <c r="N37" s="74"/>
      <c r="O37" s="70"/>
    </row>
    <row r="38" spans="1:15" s="8" customFormat="1" ht="24.9" customHeight="1" x14ac:dyDescent="0.25">
      <c r="A38" s="79"/>
      <c r="B38" s="76"/>
      <c r="C38" s="57"/>
      <c r="D38" s="72"/>
      <c r="E38" s="56"/>
      <c r="F38" s="64"/>
      <c r="G38" s="65"/>
      <c r="H38" s="64"/>
      <c r="I38" s="62"/>
      <c r="J38" s="63"/>
      <c r="K38" s="68"/>
      <c r="L38" s="95"/>
      <c r="M38" s="91"/>
      <c r="N38" s="74"/>
      <c r="O38" s="70"/>
    </row>
    <row r="39" spans="1:15" s="8" customFormat="1" ht="24.9" customHeight="1" x14ac:dyDescent="0.25">
      <c r="A39" s="79"/>
      <c r="B39" s="76"/>
      <c r="C39" s="57"/>
      <c r="D39" s="72"/>
      <c r="E39" s="56"/>
      <c r="F39" s="64"/>
      <c r="G39" s="65"/>
      <c r="H39" s="64"/>
      <c r="I39" s="62"/>
      <c r="J39" s="63"/>
      <c r="K39" s="68"/>
      <c r="L39" s="95"/>
      <c r="M39" s="91"/>
      <c r="N39" s="74"/>
      <c r="O39" s="70"/>
    </row>
    <row r="40" spans="1:15" s="8" customFormat="1" ht="24.9" customHeight="1" x14ac:dyDescent="0.25">
      <c r="A40" s="79"/>
      <c r="B40" s="76"/>
      <c r="C40" s="57"/>
      <c r="D40" s="72"/>
      <c r="E40" s="56"/>
      <c r="F40" s="64"/>
      <c r="G40" s="65"/>
      <c r="H40" s="64"/>
      <c r="I40" s="62"/>
      <c r="J40" s="63"/>
      <c r="K40" s="68"/>
      <c r="L40" s="95"/>
      <c r="M40" s="91"/>
      <c r="N40" s="74"/>
      <c r="O40" s="70"/>
    </row>
    <row r="41" spans="1:15" s="8" customFormat="1" ht="24.9" customHeight="1" x14ac:dyDescent="0.25">
      <c r="A41" s="79"/>
      <c r="B41" s="76"/>
      <c r="C41" s="57"/>
      <c r="D41" s="72"/>
      <c r="E41" s="56"/>
      <c r="F41" s="64"/>
      <c r="G41" s="65"/>
      <c r="H41" s="64"/>
      <c r="I41" s="62"/>
      <c r="J41" s="63"/>
      <c r="K41" s="68"/>
      <c r="L41" s="95"/>
      <c r="M41" s="91"/>
      <c r="N41" s="74"/>
      <c r="O41" s="70"/>
    </row>
    <row r="42" spans="1:15" s="8" customFormat="1" ht="24.9" customHeight="1" x14ac:dyDescent="0.25">
      <c r="A42" s="79"/>
      <c r="B42" s="76"/>
      <c r="C42" s="57"/>
      <c r="D42" s="72"/>
      <c r="E42" s="56"/>
      <c r="F42" s="64"/>
      <c r="G42" s="65"/>
      <c r="H42" s="64"/>
      <c r="I42" s="62"/>
      <c r="J42" s="63"/>
      <c r="K42" s="68"/>
      <c r="L42" s="95"/>
      <c r="M42" s="91"/>
      <c r="N42" s="74"/>
      <c r="O42" s="70"/>
    </row>
    <row r="43" spans="1:15" s="8" customFormat="1" ht="24.9" customHeight="1" x14ac:dyDescent="0.25">
      <c r="A43" s="79"/>
      <c r="B43" s="76"/>
      <c r="C43" s="57"/>
      <c r="D43" s="72"/>
      <c r="E43" s="56"/>
      <c r="F43" s="64"/>
      <c r="G43" s="65"/>
      <c r="H43" s="64"/>
      <c r="I43" s="62"/>
      <c r="J43" s="63"/>
      <c r="K43" s="68"/>
      <c r="L43" s="95"/>
      <c r="M43" s="91"/>
      <c r="N43" s="74"/>
      <c r="O43" s="70"/>
    </row>
    <row r="44" spans="1:15" s="8" customFormat="1" ht="24.9" customHeight="1" x14ac:dyDescent="0.25">
      <c r="A44" s="79"/>
      <c r="B44" s="76"/>
      <c r="C44" s="57"/>
      <c r="D44" s="72"/>
      <c r="E44" s="56"/>
      <c r="F44" s="64"/>
      <c r="G44" s="65"/>
      <c r="H44" s="64"/>
      <c r="I44" s="62"/>
      <c r="J44" s="63"/>
      <c r="K44" s="68"/>
      <c r="L44" s="95"/>
      <c r="M44" s="91"/>
      <c r="N44" s="74"/>
      <c r="O44" s="70"/>
    </row>
    <row r="45" spans="1:15" s="8" customFormat="1" ht="24.9" customHeight="1" x14ac:dyDescent="0.25">
      <c r="A45" s="79"/>
      <c r="B45" s="76"/>
      <c r="C45" s="57"/>
      <c r="D45" s="72"/>
      <c r="E45" s="56"/>
      <c r="F45" s="64"/>
      <c r="G45" s="65"/>
      <c r="H45" s="64"/>
      <c r="I45" s="62"/>
      <c r="J45" s="63"/>
      <c r="K45" s="68"/>
      <c r="L45" s="95"/>
      <c r="M45" s="91"/>
      <c r="N45" s="74"/>
      <c r="O45" s="70"/>
    </row>
    <row r="46" spans="1:15" s="8" customFormat="1" ht="24.9" customHeight="1" x14ac:dyDescent="0.25">
      <c r="A46" s="79"/>
      <c r="B46" s="76"/>
      <c r="C46" s="57"/>
      <c r="D46" s="72"/>
      <c r="E46" s="56"/>
      <c r="F46" s="64"/>
      <c r="G46" s="65"/>
      <c r="H46" s="64"/>
      <c r="I46" s="62"/>
      <c r="J46" s="63"/>
      <c r="K46" s="68"/>
      <c r="L46" s="95"/>
      <c r="M46" s="91"/>
      <c r="N46" s="74"/>
      <c r="O46" s="70"/>
    </row>
    <row r="47" spans="1:15" s="8" customFormat="1" ht="24.9" customHeight="1" x14ac:dyDescent="0.25">
      <c r="A47" s="79"/>
      <c r="B47" s="76"/>
      <c r="C47" s="57"/>
      <c r="D47" s="72"/>
      <c r="E47" s="56"/>
      <c r="F47" s="78"/>
      <c r="G47" s="64"/>
      <c r="H47" s="64"/>
      <c r="I47" s="62"/>
      <c r="J47" s="63"/>
      <c r="K47" s="68"/>
      <c r="L47" s="95"/>
      <c r="M47" s="91"/>
      <c r="N47" s="74"/>
      <c r="O47" s="70"/>
    </row>
    <row r="48" spans="1:15" s="8" customFormat="1" ht="24.9" customHeight="1" x14ac:dyDescent="0.25">
      <c r="A48" s="79"/>
      <c r="B48" s="76"/>
      <c r="C48" s="57"/>
      <c r="D48" s="72"/>
      <c r="E48" s="56"/>
      <c r="F48" s="64"/>
      <c r="G48" s="65"/>
      <c r="H48" s="64"/>
      <c r="I48" s="62"/>
      <c r="J48" s="63"/>
      <c r="K48" s="68"/>
      <c r="L48" s="95"/>
      <c r="M48" s="91"/>
      <c r="N48" s="74"/>
      <c r="O48" s="70"/>
    </row>
    <row r="49" spans="1:15" s="8" customFormat="1" ht="24.9" customHeight="1" x14ac:dyDescent="0.25">
      <c r="A49" s="79"/>
      <c r="B49" s="76"/>
      <c r="C49" s="57"/>
      <c r="D49" s="72"/>
      <c r="E49" s="56"/>
      <c r="F49" s="64"/>
      <c r="G49" s="78"/>
      <c r="H49" s="64"/>
      <c r="I49" s="62"/>
      <c r="J49" s="63"/>
      <c r="K49" s="68"/>
      <c r="L49" s="95"/>
      <c r="M49" s="91"/>
      <c r="N49" s="74"/>
      <c r="O49" s="70"/>
    </row>
    <row r="50" spans="1:15" s="8" customFormat="1" ht="24.9" customHeight="1" x14ac:dyDescent="0.25">
      <c r="A50" s="79"/>
      <c r="B50" s="76"/>
      <c r="C50" s="57"/>
      <c r="D50" s="72"/>
      <c r="E50" s="56"/>
      <c r="F50" s="64"/>
      <c r="G50" s="64"/>
      <c r="H50" s="64"/>
      <c r="I50" s="62"/>
      <c r="J50" s="63"/>
      <c r="K50" s="68"/>
      <c r="L50" s="95"/>
      <c r="M50" s="91"/>
      <c r="N50" s="74"/>
      <c r="O50" s="70"/>
    </row>
    <row r="51" spans="1:15" s="8" customFormat="1" ht="24.9" customHeight="1" x14ac:dyDescent="0.25">
      <c r="A51" s="79"/>
      <c r="B51" s="76"/>
      <c r="C51" s="57"/>
      <c r="D51" s="72"/>
      <c r="E51" s="56"/>
      <c r="F51" s="64"/>
      <c r="G51" s="65"/>
      <c r="H51" s="64"/>
      <c r="I51" s="62"/>
      <c r="J51" s="63"/>
      <c r="K51" s="68"/>
      <c r="L51" s="95"/>
      <c r="M51" s="91"/>
      <c r="N51" s="74"/>
      <c r="O51" s="70"/>
    </row>
    <row r="52" spans="1:15" s="8" customFormat="1" ht="24.9" customHeight="1" x14ac:dyDescent="0.25">
      <c r="A52" s="79"/>
      <c r="B52" s="76"/>
      <c r="C52" s="57"/>
      <c r="D52" s="72"/>
      <c r="E52" s="56"/>
      <c r="F52" s="64"/>
      <c r="G52" s="65"/>
      <c r="H52" s="64"/>
      <c r="I52" s="62"/>
      <c r="J52" s="63"/>
      <c r="K52" s="68"/>
      <c r="L52" s="95"/>
      <c r="M52" s="91"/>
      <c r="N52" s="74"/>
      <c r="O52" s="70"/>
    </row>
    <row r="53" spans="1:15" s="8" customFormat="1" ht="24.9" customHeight="1" x14ac:dyDescent="0.25">
      <c r="A53" s="79"/>
      <c r="B53" s="76"/>
      <c r="C53" s="57"/>
      <c r="D53" s="72"/>
      <c r="E53" s="56"/>
      <c r="F53" s="64"/>
      <c r="G53" s="64"/>
      <c r="H53" s="64"/>
      <c r="I53" s="62"/>
      <c r="J53" s="63"/>
      <c r="K53" s="68"/>
      <c r="L53" s="95"/>
      <c r="M53" s="91"/>
      <c r="N53" s="74"/>
      <c r="O53" s="70"/>
    </row>
    <row r="54" spans="1:15" s="8" customFormat="1" ht="24.9" customHeight="1" x14ac:dyDescent="0.25">
      <c r="A54" s="79"/>
      <c r="B54" s="76"/>
      <c r="C54" s="57"/>
      <c r="D54" s="72"/>
      <c r="E54" s="56"/>
      <c r="F54" s="64"/>
      <c r="G54" s="65"/>
      <c r="H54" s="64"/>
      <c r="I54" s="62"/>
      <c r="J54" s="63"/>
      <c r="K54" s="68"/>
      <c r="L54" s="95"/>
      <c r="M54" s="91"/>
      <c r="N54" s="74"/>
      <c r="O54" s="70"/>
    </row>
    <row r="55" spans="1:15" s="8" customFormat="1" ht="24.9" customHeight="1" x14ac:dyDescent="0.25">
      <c r="A55" s="79"/>
      <c r="B55" s="76"/>
      <c r="C55" s="57"/>
      <c r="D55" s="72"/>
      <c r="E55" s="56"/>
      <c r="F55" s="64"/>
      <c r="G55" s="78"/>
      <c r="H55" s="64"/>
      <c r="I55" s="62"/>
      <c r="J55" s="63"/>
      <c r="K55" s="68"/>
      <c r="L55" s="95"/>
      <c r="M55" s="91"/>
      <c r="N55" s="74"/>
      <c r="O55" s="70"/>
    </row>
    <row r="56" spans="1:15" s="8" customFormat="1" ht="24.9" customHeight="1" x14ac:dyDescent="0.25">
      <c r="A56" s="79"/>
      <c r="B56" s="76"/>
      <c r="C56" s="57"/>
      <c r="D56" s="72"/>
      <c r="E56" s="56"/>
      <c r="F56" s="64"/>
      <c r="G56" s="65"/>
      <c r="H56" s="64"/>
      <c r="I56" s="62"/>
      <c r="J56" s="63"/>
      <c r="K56" s="68"/>
      <c r="L56" s="95"/>
      <c r="M56" s="91"/>
      <c r="N56" s="74"/>
      <c r="O56" s="70"/>
    </row>
    <row r="57" spans="1:15" s="8" customFormat="1" ht="24.9" customHeight="1" x14ac:dyDescent="0.25">
      <c r="A57" s="79"/>
      <c r="B57" s="76"/>
      <c r="C57" s="57"/>
      <c r="D57" s="72"/>
      <c r="E57" s="56"/>
      <c r="F57" s="64"/>
      <c r="G57" s="64"/>
      <c r="H57" s="64"/>
      <c r="I57" s="62"/>
      <c r="J57" s="63"/>
      <c r="K57" s="68"/>
      <c r="L57" s="95"/>
      <c r="M57" s="91"/>
      <c r="N57" s="74"/>
      <c r="O57" s="70"/>
    </row>
    <row r="58" spans="1:15" s="8" customFormat="1" ht="24.9" customHeight="1" x14ac:dyDescent="0.25">
      <c r="A58" s="79"/>
      <c r="B58" s="76"/>
      <c r="C58" s="57"/>
      <c r="D58" s="72"/>
      <c r="E58" s="56"/>
      <c r="F58" s="64"/>
      <c r="G58" s="65"/>
      <c r="H58" s="64"/>
      <c r="I58" s="62"/>
      <c r="J58" s="63"/>
      <c r="K58" s="68"/>
      <c r="L58" s="95"/>
      <c r="M58" s="91"/>
      <c r="N58" s="74"/>
      <c r="O58" s="70"/>
    </row>
    <row r="59" spans="1:15" s="8" customFormat="1" ht="24.9" customHeight="1" x14ac:dyDescent="0.25">
      <c r="A59" s="79"/>
      <c r="B59" s="76"/>
      <c r="C59" s="57"/>
      <c r="D59" s="72"/>
      <c r="E59" s="56"/>
      <c r="F59" s="64"/>
      <c r="G59" s="81"/>
      <c r="H59" s="64"/>
      <c r="I59" s="62"/>
      <c r="J59" s="63"/>
      <c r="K59" s="68"/>
      <c r="L59" s="95"/>
      <c r="M59" s="91"/>
      <c r="N59" s="74"/>
      <c r="O59" s="70"/>
    </row>
    <row r="60" spans="1:15" s="8" customFormat="1" ht="24.9" customHeight="1" x14ac:dyDescent="0.25">
      <c r="A60" s="79"/>
      <c r="B60" s="76"/>
      <c r="C60" s="57"/>
      <c r="D60" s="72"/>
      <c r="E60" s="56"/>
      <c r="F60" s="64"/>
      <c r="G60" s="81"/>
      <c r="H60" s="64"/>
      <c r="I60" s="62"/>
      <c r="J60" s="63"/>
      <c r="K60" s="68"/>
      <c r="L60" s="95"/>
      <c r="M60" s="91"/>
      <c r="N60" s="74"/>
      <c r="O60" s="70"/>
    </row>
    <row r="61" spans="1:15" s="8" customFormat="1" ht="24.9" customHeight="1" x14ac:dyDescent="0.25">
      <c r="A61" s="79"/>
      <c r="B61" s="76"/>
      <c r="C61" s="57"/>
      <c r="D61" s="72"/>
      <c r="E61" s="56"/>
      <c r="F61" s="64"/>
      <c r="G61" s="78"/>
      <c r="H61" s="64"/>
      <c r="I61" s="62"/>
      <c r="J61" s="63"/>
      <c r="K61" s="68"/>
      <c r="L61" s="95"/>
      <c r="M61" s="91"/>
      <c r="N61" s="74"/>
      <c r="O61" s="70"/>
    </row>
    <row r="62" spans="1:15" s="8" customFormat="1" ht="24.9" customHeight="1" x14ac:dyDescent="0.25">
      <c r="A62" s="79"/>
      <c r="B62" s="76"/>
      <c r="C62" s="57"/>
      <c r="D62" s="72"/>
      <c r="E62" s="56"/>
      <c r="F62" s="64"/>
      <c r="G62" s="65"/>
      <c r="H62" s="64"/>
      <c r="I62" s="62"/>
      <c r="J62" s="63"/>
      <c r="K62" s="68"/>
      <c r="L62" s="95"/>
      <c r="M62" s="91"/>
      <c r="N62" s="74"/>
      <c r="O62" s="70"/>
    </row>
    <row r="63" spans="1:15" s="8" customFormat="1" ht="24.9" customHeight="1" x14ac:dyDescent="0.25">
      <c r="A63" s="79"/>
      <c r="B63" s="76"/>
      <c r="C63" s="57"/>
      <c r="D63" s="72"/>
      <c r="E63" s="56"/>
      <c r="F63" s="64"/>
      <c r="G63" s="64"/>
      <c r="H63" s="64"/>
      <c r="I63" s="62"/>
      <c r="J63" s="63"/>
      <c r="K63" s="68"/>
      <c r="L63" s="95"/>
      <c r="M63" s="92"/>
      <c r="N63" s="74"/>
      <c r="O63" s="70"/>
    </row>
    <row r="64" spans="1:15" s="8" customFormat="1" ht="24.9" customHeight="1" x14ac:dyDescent="0.25">
      <c r="A64" s="79"/>
      <c r="B64" s="76"/>
      <c r="C64" s="57"/>
      <c r="D64" s="72"/>
      <c r="E64" s="56"/>
      <c r="F64" s="64"/>
      <c r="G64" s="65"/>
      <c r="H64" s="64"/>
      <c r="I64" s="62"/>
      <c r="J64" s="63"/>
      <c r="K64" s="68"/>
      <c r="L64" s="95"/>
      <c r="M64" s="91"/>
      <c r="N64" s="74"/>
      <c r="O64" s="70"/>
    </row>
    <row r="65" spans="1:15" s="8" customFormat="1" ht="24.9" customHeight="1" x14ac:dyDescent="0.25">
      <c r="A65" s="79"/>
      <c r="B65" s="76"/>
      <c r="C65" s="57"/>
      <c r="D65" s="72"/>
      <c r="E65" s="56"/>
      <c r="F65" s="64"/>
      <c r="G65" s="65"/>
      <c r="H65" s="64"/>
      <c r="I65" s="62"/>
      <c r="J65" s="63"/>
      <c r="K65" s="68"/>
      <c r="L65" s="98"/>
      <c r="M65" s="91"/>
      <c r="N65" s="74"/>
      <c r="O65" s="70"/>
    </row>
    <row r="67" spans="1:15" x14ac:dyDescent="0.25">
      <c r="K67" s="9"/>
      <c r="L67" s="10"/>
    </row>
    <row r="68" spans="1:15" x14ac:dyDescent="0.25">
      <c r="K68" s="9"/>
      <c r="L68" s="10"/>
    </row>
    <row r="69" spans="1:15" x14ac:dyDescent="0.25">
      <c r="K69" s="9"/>
      <c r="L69" s="10"/>
    </row>
    <row r="70" spans="1:15" x14ac:dyDescent="0.25">
      <c r="K70" s="9"/>
      <c r="L70" s="10"/>
    </row>
    <row r="71" spans="1:15" x14ac:dyDescent="0.25">
      <c r="K71" s="9"/>
      <c r="L71" s="10"/>
    </row>
    <row r="72" spans="1:15" x14ac:dyDescent="0.25">
      <c r="K72" s="9"/>
      <c r="L72" s="10"/>
    </row>
    <row r="73" spans="1:15" x14ac:dyDescent="0.25">
      <c r="K73" s="9"/>
      <c r="L73" s="10"/>
    </row>
    <row r="74" spans="1:15" x14ac:dyDescent="0.25">
      <c r="L74" s="10"/>
    </row>
  </sheetData>
  <sheetProtection password="CB63" sheet="1" formatCells="0" formatColumns="0" formatRows="0" insertRows="0" deleteRows="0" selectLockedCells="1" sort="0" autoFilter="0" pivotTables="0"/>
  <mergeCells count="23">
    <mergeCell ref="M8:O8"/>
    <mergeCell ref="L9:M9"/>
    <mergeCell ref="F2:I3"/>
    <mergeCell ref="K2:O2"/>
    <mergeCell ref="K3:M3"/>
    <mergeCell ref="N3:O3"/>
    <mergeCell ref="K4:O4"/>
    <mergeCell ref="F5:I6"/>
    <mergeCell ref="K5:O5"/>
    <mergeCell ref="K6:O6"/>
    <mergeCell ref="F7:I8"/>
    <mergeCell ref="B13:D13"/>
    <mergeCell ref="E13:J13"/>
    <mergeCell ref="K13:O13"/>
    <mergeCell ref="K7:L7"/>
    <mergeCell ref="M7:O7"/>
    <mergeCell ref="K8:L8"/>
    <mergeCell ref="N14:O14"/>
    <mergeCell ref="L10:M10"/>
    <mergeCell ref="D11:F11"/>
    <mergeCell ref="B12:D12"/>
    <mergeCell ref="E12:H12"/>
    <mergeCell ref="E14:G14"/>
  </mergeCells>
  <dataValidations count="3">
    <dataValidation errorStyle="warning" allowBlank="1" showInputMessage="1" showErrorMessage="1" errorTitle="RAPPEL" error="N'oubliez pas d'indiquer le numéro de pressée, la date et l'heure" sqref="L16"/>
    <dataValidation type="whole" allowBlank="1" showInputMessage="1" showErrorMessage="1" errorTitle="ATTENTION" error="Un pressoir par feuille._x000a_Vous ne pouvez rentrer qu&quot;un seul nombre." promptTitle="ATTENTION" prompt="en hl" sqref="L10:M10">
      <formula1>5</formula1>
      <formula2>5000</formula2>
    </dataValidation>
    <dataValidation type="list" allowBlank="1" showInputMessage="1" showErrorMessage="1" error="Merci d'utiliser la nomenclature des cépages (cf. onglet Conseils)" prompt="Indiquer le code cépage correspondant (obligatoire)" sqref="K16:K65">
      <formula1>Codes_cépages</formula1>
    </dataValidation>
  </dataValidations>
  <printOptions horizontalCentered="1"/>
  <pageMargins left="0.19685039370078741" right="0.19685039370078741" top="0.19685039370078741" bottom="0.19685039370078741" header="0.51181102362204722" footer="0.31496062992125984"/>
  <pageSetup paperSize="9" scale="63" fitToHeight="0" orientation="landscape" r:id="rId1"/>
  <headerFooter alignWithMargins="0">
    <oddFooter>&amp;C
Page &amp;P de &amp;N</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74"/>
  <sheetViews>
    <sheetView zoomScale="70" zoomScaleNormal="70" workbookViewId="0">
      <selection activeCell="C20" sqref="C20"/>
    </sheetView>
  </sheetViews>
  <sheetFormatPr baseColWidth="10" defaultColWidth="10.88671875" defaultRowHeight="13.2" x14ac:dyDescent="0.25"/>
  <cols>
    <col min="1" max="1" width="8.6640625" style="6" customWidth="1"/>
    <col min="2" max="2" width="13.33203125" style="4" customWidth="1"/>
    <col min="3" max="3" width="17.33203125" style="4" customWidth="1"/>
    <col min="4" max="4" width="8.88671875" style="4" customWidth="1"/>
    <col min="5" max="5" width="28" style="4" bestFit="1" customWidth="1"/>
    <col min="6" max="6" width="10.44140625" style="4" customWidth="1"/>
    <col min="7" max="7" width="18.44140625" style="4" customWidth="1"/>
    <col min="8" max="8" width="38.88671875" style="4" bestFit="1" customWidth="1"/>
    <col min="9" max="9" width="27" style="4" bestFit="1" customWidth="1"/>
    <col min="10" max="10" width="13.44140625" style="4" bestFit="1" customWidth="1"/>
    <col min="11" max="11" width="10.88671875" style="4"/>
    <col min="12" max="12" width="10.88671875" style="4" bestFit="1" customWidth="1"/>
    <col min="13" max="14" width="10.88671875" style="4"/>
    <col min="15" max="15" width="10.88671875" style="4" customWidth="1"/>
    <col min="16" max="16384" width="10.88671875" style="4"/>
  </cols>
  <sheetData>
    <row r="1" spans="1:16" ht="13.8" thickBot="1" x14ac:dyDescent="0.3">
      <c r="A1" s="48" t="s">
        <v>102</v>
      </c>
      <c r="B1" s="49">
        <f>C5</f>
        <v>0</v>
      </c>
      <c r="C1" s="49">
        <f>C3</f>
        <v>0</v>
      </c>
      <c r="D1" s="8">
        <v>3</v>
      </c>
      <c r="E1" s="8">
        <f>M8</f>
        <v>0</v>
      </c>
      <c r="F1" s="8">
        <f>L9</f>
        <v>0</v>
      </c>
      <c r="G1" s="50">
        <f>L10</f>
        <v>0</v>
      </c>
    </row>
    <row r="2" spans="1:16" ht="15.75" customHeight="1" x14ac:dyDescent="0.25">
      <c r="A2" s="15"/>
      <c r="B2" s="16"/>
      <c r="C2" s="16"/>
      <c r="D2" s="16"/>
      <c r="E2" s="15"/>
      <c r="F2" s="120" t="s">
        <v>15</v>
      </c>
      <c r="G2" s="120"/>
      <c r="H2" s="120"/>
      <c r="I2" s="120"/>
      <c r="J2" s="17"/>
      <c r="K2" s="117" t="s">
        <v>22</v>
      </c>
      <c r="L2" s="118"/>
      <c r="M2" s="118"/>
      <c r="N2" s="118"/>
      <c r="O2" s="119"/>
      <c r="P2" s="3"/>
    </row>
    <row r="3" spans="1:16" ht="15.75" customHeight="1" x14ac:dyDescent="0.25">
      <c r="A3" s="52"/>
      <c r="B3" s="18" t="s">
        <v>17</v>
      </c>
      <c r="C3" s="25">
        <f>'Conseils et coordonnées'!C6</f>
        <v>0</v>
      </c>
      <c r="D3" s="18"/>
      <c r="E3" s="19"/>
      <c r="F3" s="120"/>
      <c r="G3" s="120"/>
      <c r="H3" s="120"/>
      <c r="I3" s="120"/>
      <c r="J3" s="17"/>
      <c r="K3" s="115" t="s">
        <v>23</v>
      </c>
      <c r="L3" s="116"/>
      <c r="M3" s="116"/>
      <c r="N3" s="135"/>
      <c r="O3" s="136"/>
      <c r="P3" s="3"/>
    </row>
    <row r="4" spans="1:16" ht="18.600000000000001" thickBot="1" x14ac:dyDescent="0.35">
      <c r="A4" s="52"/>
      <c r="B4" s="19" t="s">
        <v>18</v>
      </c>
      <c r="C4" s="26">
        <f>'Conseils et coordonnées'!C8</f>
        <v>0</v>
      </c>
      <c r="D4" s="19"/>
      <c r="E4" s="19"/>
      <c r="F4" s="19"/>
      <c r="G4" s="19"/>
      <c r="H4" s="19"/>
      <c r="I4" s="19"/>
      <c r="J4" s="20"/>
      <c r="K4" s="141"/>
      <c r="L4" s="142"/>
      <c r="M4" s="142"/>
      <c r="N4" s="142"/>
      <c r="O4" s="143"/>
      <c r="P4" s="3"/>
    </row>
    <row r="5" spans="1:16" ht="19.5" customHeight="1" x14ac:dyDescent="0.25">
      <c r="A5" s="52"/>
      <c r="B5" s="21" t="s">
        <v>19</v>
      </c>
      <c r="C5" s="27">
        <f>'Conseils et coordonnées'!C7</f>
        <v>0</v>
      </c>
      <c r="D5" s="22"/>
      <c r="E5" s="52"/>
      <c r="F5" s="121" t="s">
        <v>81</v>
      </c>
      <c r="G5" s="122"/>
      <c r="H5" s="122"/>
      <c r="I5" s="123"/>
      <c r="J5" s="52"/>
      <c r="K5" s="112" t="s">
        <v>24</v>
      </c>
      <c r="L5" s="113"/>
      <c r="M5" s="113"/>
      <c r="N5" s="113"/>
      <c r="O5" s="114"/>
      <c r="P5" s="3"/>
    </row>
    <row r="6" spans="1:16" ht="15" customHeight="1" thickBot="1" x14ac:dyDescent="0.3">
      <c r="A6" s="52"/>
      <c r="B6" s="23" t="s">
        <v>20</v>
      </c>
      <c r="C6" s="27">
        <f>'Conseils et coordonnées'!C9</f>
        <v>0</v>
      </c>
      <c r="D6" s="51"/>
      <c r="E6" s="52"/>
      <c r="F6" s="124"/>
      <c r="G6" s="125"/>
      <c r="H6" s="125"/>
      <c r="I6" s="126"/>
      <c r="J6" s="40"/>
      <c r="K6" s="138" t="s">
        <v>25</v>
      </c>
      <c r="L6" s="139"/>
      <c r="M6" s="139"/>
      <c r="N6" s="139"/>
      <c r="O6" s="140"/>
      <c r="P6" s="3"/>
    </row>
    <row r="7" spans="1:16" ht="15" customHeight="1" x14ac:dyDescent="0.25">
      <c r="A7" s="52"/>
      <c r="B7" s="24" t="s">
        <v>21</v>
      </c>
      <c r="C7" s="27">
        <f>'Conseils et coordonnées'!C10</f>
        <v>0</v>
      </c>
      <c r="D7" s="51"/>
      <c r="E7" s="52"/>
      <c r="F7" s="127" t="s">
        <v>104</v>
      </c>
      <c r="G7" s="128"/>
      <c r="H7" s="128"/>
      <c r="I7" s="129"/>
      <c r="J7" s="40"/>
      <c r="K7" s="115" t="s">
        <v>2</v>
      </c>
      <c r="L7" s="116"/>
      <c r="M7" s="135"/>
      <c r="N7" s="135"/>
      <c r="O7" s="136"/>
      <c r="P7" s="7"/>
    </row>
    <row r="8" spans="1:16" ht="15" customHeight="1" thickBot="1" x14ac:dyDescent="0.3">
      <c r="A8" s="52"/>
      <c r="B8" s="51"/>
      <c r="C8" s="51"/>
      <c r="D8" s="51"/>
      <c r="E8" s="52"/>
      <c r="F8" s="130"/>
      <c r="G8" s="131"/>
      <c r="H8" s="131"/>
      <c r="I8" s="132"/>
      <c r="J8" s="40"/>
      <c r="K8" s="156" t="s">
        <v>3</v>
      </c>
      <c r="L8" s="157"/>
      <c r="M8" s="133"/>
      <c r="N8" s="133"/>
      <c r="O8" s="134"/>
      <c r="P8" s="7"/>
    </row>
    <row r="9" spans="1:16" ht="18" x14ac:dyDescent="0.25">
      <c r="A9" s="19"/>
      <c r="B9" s="19"/>
      <c r="C9" s="19"/>
      <c r="D9" s="51"/>
      <c r="E9" s="52"/>
      <c r="F9" s="19"/>
      <c r="G9" s="19"/>
      <c r="H9" s="19"/>
      <c r="I9" s="19"/>
      <c r="J9" s="52"/>
      <c r="K9" s="41" t="s">
        <v>95</v>
      </c>
      <c r="L9" s="158"/>
      <c r="M9" s="158"/>
      <c r="N9" s="47" t="str">
        <f>IF(L9="Autre", "Précisez:","  ")</f>
        <v xml:space="preserve">  </v>
      </c>
      <c r="O9" s="46"/>
      <c r="P9" s="7"/>
    </row>
    <row r="10" spans="1:16" ht="18" x14ac:dyDescent="0.25">
      <c r="A10" s="19"/>
      <c r="B10" s="19"/>
      <c r="C10" s="19"/>
      <c r="D10" s="19"/>
      <c r="E10" s="19"/>
      <c r="F10" s="52"/>
      <c r="G10" s="52"/>
      <c r="H10" s="52"/>
      <c r="I10" s="52"/>
      <c r="J10" s="52"/>
      <c r="K10" s="41" t="s">
        <v>4</v>
      </c>
      <c r="L10" s="159"/>
      <c r="M10" s="159"/>
      <c r="N10" s="47" t="str">
        <f>IF(L10="Autre", "Précisez:","  ")</f>
        <v xml:space="preserve">  </v>
      </c>
      <c r="O10" s="46"/>
      <c r="P10" s="7"/>
    </row>
    <row r="11" spans="1:16" ht="15.6" x14ac:dyDescent="0.4">
      <c r="A11" s="52"/>
      <c r="B11" s="51"/>
      <c r="C11" s="51"/>
      <c r="D11" s="152"/>
      <c r="E11" s="152"/>
      <c r="F11" s="152"/>
      <c r="G11" s="52"/>
      <c r="H11" s="52"/>
      <c r="I11" s="52"/>
      <c r="J11" s="52"/>
      <c r="K11" s="52"/>
      <c r="L11" s="52"/>
      <c r="M11" s="52"/>
      <c r="N11" s="52"/>
      <c r="O11" s="52"/>
      <c r="P11" s="5"/>
    </row>
    <row r="12" spans="1:16" ht="13.8" thickBot="1" x14ac:dyDescent="0.3">
      <c r="A12" s="43"/>
      <c r="B12" s="162"/>
      <c r="C12" s="162"/>
      <c r="D12" s="162"/>
      <c r="E12" s="137"/>
      <c r="F12" s="137"/>
      <c r="G12" s="137"/>
      <c r="H12" s="137"/>
      <c r="I12" s="52"/>
      <c r="J12" s="52"/>
      <c r="K12" s="52"/>
      <c r="L12" s="52"/>
      <c r="M12" s="52"/>
      <c r="N12" s="52"/>
      <c r="O12" s="52"/>
      <c r="P12" s="5"/>
    </row>
    <row r="13" spans="1:16" ht="21" customHeight="1" x14ac:dyDescent="0.25">
      <c r="A13" s="59"/>
      <c r="B13" s="153" t="s">
        <v>5</v>
      </c>
      <c r="C13" s="154"/>
      <c r="D13" s="155"/>
      <c r="E13" s="146" t="s">
        <v>6</v>
      </c>
      <c r="F13" s="147"/>
      <c r="G13" s="147"/>
      <c r="H13" s="148"/>
      <c r="I13" s="148"/>
      <c r="J13" s="148"/>
      <c r="K13" s="160" t="s">
        <v>14</v>
      </c>
      <c r="L13" s="148"/>
      <c r="M13" s="148"/>
      <c r="N13" s="148"/>
      <c r="O13" s="161"/>
    </row>
    <row r="14" spans="1:16" ht="27" customHeight="1" thickBot="1" x14ac:dyDescent="0.3">
      <c r="A14" s="55"/>
      <c r="B14" s="55"/>
      <c r="C14" s="54"/>
      <c r="D14" s="60"/>
      <c r="E14" s="149" t="s">
        <v>13</v>
      </c>
      <c r="F14" s="150"/>
      <c r="G14" s="151"/>
      <c r="H14" s="66"/>
      <c r="I14" s="66"/>
      <c r="J14" s="67"/>
      <c r="K14" s="55"/>
      <c r="L14" s="54"/>
      <c r="M14" s="54"/>
      <c r="N14" s="144" t="s">
        <v>29</v>
      </c>
      <c r="O14" s="145"/>
    </row>
    <row r="15" spans="1:16" ht="61.8" customHeight="1" x14ac:dyDescent="0.25">
      <c r="A15" s="59" t="s">
        <v>11</v>
      </c>
      <c r="B15" s="82" t="s">
        <v>88</v>
      </c>
      <c r="C15" s="83" t="s">
        <v>0</v>
      </c>
      <c r="D15" s="84" t="s">
        <v>7</v>
      </c>
      <c r="E15" s="85" t="s">
        <v>105</v>
      </c>
      <c r="F15" s="86" t="s">
        <v>9</v>
      </c>
      <c r="G15" s="86" t="s">
        <v>26</v>
      </c>
      <c r="H15" s="86" t="s">
        <v>16</v>
      </c>
      <c r="I15" s="86" t="s">
        <v>8</v>
      </c>
      <c r="J15" s="87" t="s">
        <v>12</v>
      </c>
      <c r="K15" s="82" t="s">
        <v>1</v>
      </c>
      <c r="L15" s="83" t="s">
        <v>28</v>
      </c>
      <c r="M15" s="83" t="s">
        <v>27</v>
      </c>
      <c r="N15" s="88" t="s">
        <v>10</v>
      </c>
      <c r="O15" s="89" t="s">
        <v>30</v>
      </c>
    </row>
    <row r="16" spans="1:16" s="8" customFormat="1" ht="24.9" customHeight="1" x14ac:dyDescent="0.25">
      <c r="A16" s="53"/>
      <c r="B16" s="56"/>
      <c r="C16" s="57"/>
      <c r="D16" s="58"/>
      <c r="E16" s="56"/>
      <c r="F16" s="64"/>
      <c r="G16" s="65"/>
      <c r="H16" s="61"/>
      <c r="I16" s="64"/>
      <c r="J16" s="63"/>
      <c r="K16" s="90"/>
      <c r="L16" s="94"/>
      <c r="M16" s="92"/>
      <c r="N16" s="93"/>
      <c r="O16" s="70"/>
    </row>
    <row r="17" spans="1:15" s="8" customFormat="1" ht="24.9" customHeight="1" x14ac:dyDescent="0.25">
      <c r="A17" s="71"/>
      <c r="B17" s="56"/>
      <c r="C17" s="57"/>
      <c r="D17" s="72"/>
      <c r="E17" s="56"/>
      <c r="F17" s="65"/>
      <c r="G17" s="65"/>
      <c r="H17" s="61"/>
      <c r="I17" s="62"/>
      <c r="J17" s="63"/>
      <c r="K17" s="90"/>
      <c r="L17" s="95"/>
      <c r="M17" s="91"/>
      <c r="N17" s="73"/>
      <c r="O17" s="70"/>
    </row>
    <row r="18" spans="1:15" s="8" customFormat="1" ht="24.9" customHeight="1" x14ac:dyDescent="0.25">
      <c r="A18" s="71"/>
      <c r="B18" s="56"/>
      <c r="C18" s="57"/>
      <c r="D18" s="72"/>
      <c r="E18" s="56"/>
      <c r="F18" s="64"/>
      <c r="G18" s="65"/>
      <c r="H18" s="61"/>
      <c r="I18" s="68"/>
      <c r="J18" s="63"/>
      <c r="K18" s="90"/>
      <c r="L18" s="95"/>
      <c r="M18" s="91"/>
      <c r="N18" s="74"/>
      <c r="O18" s="70"/>
    </row>
    <row r="19" spans="1:15" s="8" customFormat="1" ht="24.9" customHeight="1" x14ac:dyDescent="0.25">
      <c r="A19" s="53"/>
      <c r="B19" s="56"/>
      <c r="C19" s="57"/>
      <c r="D19" s="72"/>
      <c r="E19" s="56"/>
      <c r="F19" s="64"/>
      <c r="G19" s="65"/>
      <c r="H19" s="61"/>
      <c r="I19" s="62"/>
      <c r="J19" s="63"/>
      <c r="K19" s="90"/>
      <c r="L19" s="95"/>
      <c r="M19" s="91"/>
      <c r="N19" s="74"/>
      <c r="O19" s="70"/>
    </row>
    <row r="20" spans="1:15" s="8" customFormat="1" ht="24.9" customHeight="1" x14ac:dyDescent="0.25">
      <c r="A20" s="53"/>
      <c r="B20" s="56"/>
      <c r="C20" s="57"/>
      <c r="D20" s="72"/>
      <c r="E20" s="56"/>
      <c r="F20" s="64"/>
      <c r="G20" s="65"/>
      <c r="H20" s="61"/>
      <c r="I20" s="62"/>
      <c r="J20" s="63"/>
      <c r="K20" s="90"/>
      <c r="L20" s="95"/>
      <c r="M20" s="91"/>
      <c r="N20" s="74"/>
      <c r="O20" s="70"/>
    </row>
    <row r="21" spans="1:15" s="8" customFormat="1" ht="24.9" customHeight="1" x14ac:dyDescent="0.25">
      <c r="A21" s="75"/>
      <c r="B21" s="56"/>
      <c r="C21" s="57"/>
      <c r="D21" s="72"/>
      <c r="E21" s="56"/>
      <c r="F21" s="64"/>
      <c r="G21" s="65"/>
      <c r="H21" s="61"/>
      <c r="I21" s="62"/>
      <c r="J21" s="63"/>
      <c r="K21" s="90"/>
      <c r="L21" s="95"/>
      <c r="M21" s="91"/>
      <c r="N21" s="74"/>
      <c r="O21" s="70"/>
    </row>
    <row r="22" spans="1:15" s="8" customFormat="1" ht="24.9" customHeight="1" x14ac:dyDescent="0.25">
      <c r="A22" s="75"/>
      <c r="B22" s="56"/>
      <c r="C22" s="57"/>
      <c r="D22" s="72"/>
      <c r="E22" s="56"/>
      <c r="F22" s="64"/>
      <c r="G22" s="65"/>
      <c r="H22" s="61"/>
      <c r="I22" s="62"/>
      <c r="J22" s="63"/>
      <c r="K22" s="90"/>
      <c r="L22" s="95"/>
      <c r="M22" s="91"/>
      <c r="N22" s="74"/>
      <c r="O22" s="70"/>
    </row>
    <row r="23" spans="1:15" s="8" customFormat="1" ht="24.9" customHeight="1" x14ac:dyDescent="0.25">
      <c r="A23" s="75"/>
      <c r="B23" s="56"/>
      <c r="C23" s="57"/>
      <c r="D23" s="72"/>
      <c r="E23" s="56"/>
      <c r="F23" s="64"/>
      <c r="G23" s="65"/>
      <c r="H23" s="61"/>
      <c r="I23" s="62"/>
      <c r="J23" s="63"/>
      <c r="K23" s="90"/>
      <c r="L23" s="95"/>
      <c r="M23" s="91"/>
      <c r="N23" s="73"/>
      <c r="O23" s="70"/>
    </row>
    <row r="24" spans="1:15" s="8" customFormat="1" ht="24.9" customHeight="1" x14ac:dyDescent="0.25">
      <c r="A24" s="75"/>
      <c r="B24" s="56"/>
      <c r="C24" s="57"/>
      <c r="D24" s="72"/>
      <c r="E24" s="56"/>
      <c r="F24" s="64"/>
      <c r="G24" s="65"/>
      <c r="H24" s="61"/>
      <c r="I24" s="62"/>
      <c r="J24" s="63"/>
      <c r="K24" s="90"/>
      <c r="L24" s="95"/>
      <c r="M24" s="91"/>
      <c r="N24" s="74"/>
      <c r="O24" s="70"/>
    </row>
    <row r="25" spans="1:15" s="8" customFormat="1" ht="24.9" customHeight="1" x14ac:dyDescent="0.25">
      <c r="A25" s="75"/>
      <c r="B25" s="56"/>
      <c r="C25" s="57"/>
      <c r="D25" s="72"/>
      <c r="E25" s="56"/>
      <c r="F25" s="64"/>
      <c r="G25" s="65"/>
      <c r="H25" s="61"/>
      <c r="I25" s="68"/>
      <c r="J25" s="63"/>
      <c r="K25" s="90"/>
      <c r="L25" s="95"/>
      <c r="M25" s="91"/>
      <c r="N25" s="74"/>
      <c r="O25" s="70"/>
    </row>
    <row r="26" spans="1:15" s="8" customFormat="1" ht="24.9" customHeight="1" x14ac:dyDescent="0.25">
      <c r="A26" s="53"/>
      <c r="B26" s="56"/>
      <c r="C26" s="57"/>
      <c r="D26" s="72"/>
      <c r="E26" s="56"/>
      <c r="F26" s="64"/>
      <c r="G26" s="65"/>
      <c r="H26" s="61"/>
      <c r="I26" s="62"/>
      <c r="J26" s="63"/>
      <c r="K26" s="90"/>
      <c r="L26" s="95"/>
      <c r="M26" s="91"/>
      <c r="N26" s="74"/>
      <c r="O26" s="70"/>
    </row>
    <row r="27" spans="1:15" s="8" customFormat="1" ht="24.9" customHeight="1" x14ac:dyDescent="0.25">
      <c r="A27" s="53"/>
      <c r="B27" s="56"/>
      <c r="C27" s="57"/>
      <c r="D27" s="72"/>
      <c r="E27" s="76"/>
      <c r="F27" s="65"/>
      <c r="G27" s="65"/>
      <c r="H27" s="64"/>
      <c r="I27" s="62"/>
      <c r="J27" s="63"/>
      <c r="K27" s="90"/>
      <c r="L27" s="95"/>
      <c r="M27" s="91"/>
      <c r="N27" s="74"/>
      <c r="O27" s="70"/>
    </row>
    <row r="28" spans="1:15" s="8" customFormat="1" ht="24.9" customHeight="1" x14ac:dyDescent="0.25">
      <c r="A28" s="71"/>
      <c r="B28" s="56"/>
      <c r="C28" s="57"/>
      <c r="D28" s="72"/>
      <c r="E28" s="56"/>
      <c r="F28" s="64"/>
      <c r="G28" s="65"/>
      <c r="H28" s="64"/>
      <c r="I28" s="62"/>
      <c r="J28" s="63"/>
      <c r="K28" s="90"/>
      <c r="L28" s="95"/>
      <c r="M28" s="91"/>
      <c r="N28" s="74"/>
      <c r="O28" s="70"/>
    </row>
    <row r="29" spans="1:15" s="8" customFormat="1" ht="24.9" customHeight="1" x14ac:dyDescent="0.25">
      <c r="A29" s="53"/>
      <c r="B29" s="56"/>
      <c r="C29" s="57"/>
      <c r="D29" s="72"/>
      <c r="E29" s="77"/>
      <c r="F29" s="64"/>
      <c r="G29" s="68"/>
      <c r="H29" s="64"/>
      <c r="I29" s="62"/>
      <c r="J29" s="63"/>
      <c r="K29" s="68"/>
      <c r="L29" s="95"/>
      <c r="M29" s="91"/>
      <c r="N29" s="74"/>
      <c r="O29" s="70"/>
    </row>
    <row r="30" spans="1:15" s="8" customFormat="1" ht="24.9" customHeight="1" x14ac:dyDescent="0.25">
      <c r="A30" s="53"/>
      <c r="B30" s="76"/>
      <c r="C30" s="57"/>
      <c r="D30" s="72"/>
      <c r="E30" s="56"/>
      <c r="F30" s="64"/>
      <c r="G30" s="64"/>
      <c r="H30" s="64"/>
      <c r="I30" s="62"/>
      <c r="J30" s="63"/>
      <c r="K30" s="68"/>
      <c r="L30" s="95"/>
      <c r="M30" s="91"/>
      <c r="N30" s="74"/>
      <c r="O30" s="70"/>
    </row>
    <row r="31" spans="1:15" s="8" customFormat="1" ht="24.9" customHeight="1" x14ac:dyDescent="0.25">
      <c r="A31" s="53"/>
      <c r="B31" s="76"/>
      <c r="C31" s="57"/>
      <c r="D31" s="72"/>
      <c r="E31" s="56"/>
      <c r="F31" s="64"/>
      <c r="G31" s="78"/>
      <c r="H31" s="64"/>
      <c r="I31" s="62"/>
      <c r="J31" s="63"/>
      <c r="K31" s="68"/>
      <c r="L31" s="96"/>
      <c r="M31" s="91"/>
      <c r="N31" s="74"/>
      <c r="O31" s="70"/>
    </row>
    <row r="32" spans="1:15" s="8" customFormat="1" ht="24.9" customHeight="1" x14ac:dyDescent="0.25">
      <c r="A32" s="75"/>
      <c r="B32" s="76"/>
      <c r="C32" s="57"/>
      <c r="D32" s="72"/>
      <c r="E32" s="56"/>
      <c r="F32" s="64"/>
      <c r="G32" s="64"/>
      <c r="H32" s="64"/>
      <c r="I32" s="62"/>
      <c r="J32" s="63"/>
      <c r="K32" s="68"/>
      <c r="L32" s="97"/>
      <c r="M32" s="91"/>
      <c r="N32" s="74"/>
      <c r="O32" s="70"/>
    </row>
    <row r="33" spans="1:15" s="8" customFormat="1" ht="24.9" customHeight="1" x14ac:dyDescent="0.25">
      <c r="A33" s="79"/>
      <c r="B33" s="76"/>
      <c r="C33" s="57"/>
      <c r="D33" s="72"/>
      <c r="E33" s="56"/>
      <c r="F33" s="64"/>
      <c r="G33" s="78"/>
      <c r="H33" s="64"/>
      <c r="I33" s="64"/>
      <c r="J33" s="80"/>
      <c r="K33" s="68"/>
      <c r="L33" s="95"/>
      <c r="M33" s="91"/>
      <c r="N33" s="74"/>
      <c r="O33" s="70"/>
    </row>
    <row r="34" spans="1:15" s="8" customFormat="1" ht="24.9" customHeight="1" x14ac:dyDescent="0.25">
      <c r="A34" s="79"/>
      <c r="B34" s="76"/>
      <c r="C34" s="57"/>
      <c r="D34" s="72"/>
      <c r="E34" s="56"/>
      <c r="F34" s="64"/>
      <c r="G34" s="78"/>
      <c r="H34" s="64"/>
      <c r="I34" s="64"/>
      <c r="J34" s="80"/>
      <c r="K34" s="68"/>
      <c r="L34" s="95"/>
      <c r="M34" s="91"/>
      <c r="N34" s="74"/>
      <c r="O34" s="70"/>
    </row>
    <row r="35" spans="1:15" s="8" customFormat="1" ht="24.9" customHeight="1" x14ac:dyDescent="0.25">
      <c r="A35" s="79"/>
      <c r="B35" s="76"/>
      <c r="C35" s="57"/>
      <c r="D35" s="72"/>
      <c r="E35" s="56"/>
      <c r="F35" s="64"/>
      <c r="G35" s="65"/>
      <c r="H35" s="64"/>
      <c r="I35" s="62"/>
      <c r="J35" s="63"/>
      <c r="K35" s="68"/>
      <c r="L35" s="95"/>
      <c r="M35" s="91"/>
      <c r="N35" s="74"/>
      <c r="O35" s="70"/>
    </row>
    <row r="36" spans="1:15" s="8" customFormat="1" ht="24.9" customHeight="1" x14ac:dyDescent="0.25">
      <c r="A36" s="79"/>
      <c r="B36" s="76"/>
      <c r="C36" s="57"/>
      <c r="D36" s="72"/>
      <c r="E36" s="56"/>
      <c r="F36" s="64"/>
      <c r="G36" s="65"/>
      <c r="H36" s="64"/>
      <c r="I36" s="62"/>
      <c r="J36" s="63"/>
      <c r="K36" s="68"/>
      <c r="L36" s="95"/>
      <c r="M36" s="91"/>
      <c r="N36" s="74"/>
      <c r="O36" s="70"/>
    </row>
    <row r="37" spans="1:15" s="8" customFormat="1" ht="24.9" customHeight="1" x14ac:dyDescent="0.25">
      <c r="A37" s="79"/>
      <c r="B37" s="76"/>
      <c r="C37" s="57"/>
      <c r="D37" s="72"/>
      <c r="E37" s="56"/>
      <c r="F37" s="64"/>
      <c r="G37" s="65"/>
      <c r="H37" s="64"/>
      <c r="I37" s="62"/>
      <c r="J37" s="63"/>
      <c r="K37" s="68"/>
      <c r="L37" s="95"/>
      <c r="M37" s="91"/>
      <c r="N37" s="74"/>
      <c r="O37" s="70"/>
    </row>
    <row r="38" spans="1:15" s="8" customFormat="1" ht="24.9" customHeight="1" x14ac:dyDescent="0.25">
      <c r="A38" s="79"/>
      <c r="B38" s="76"/>
      <c r="C38" s="57"/>
      <c r="D38" s="72"/>
      <c r="E38" s="56"/>
      <c r="F38" s="64"/>
      <c r="G38" s="65"/>
      <c r="H38" s="64"/>
      <c r="I38" s="62"/>
      <c r="J38" s="63"/>
      <c r="K38" s="68"/>
      <c r="L38" s="95"/>
      <c r="M38" s="91"/>
      <c r="N38" s="74"/>
      <c r="O38" s="70"/>
    </row>
    <row r="39" spans="1:15" s="8" customFormat="1" ht="24.9" customHeight="1" x14ac:dyDescent="0.25">
      <c r="A39" s="79"/>
      <c r="B39" s="76"/>
      <c r="C39" s="57"/>
      <c r="D39" s="72"/>
      <c r="E39" s="56"/>
      <c r="F39" s="64"/>
      <c r="G39" s="65"/>
      <c r="H39" s="64"/>
      <c r="I39" s="62"/>
      <c r="J39" s="63"/>
      <c r="K39" s="68"/>
      <c r="L39" s="95"/>
      <c r="M39" s="91"/>
      <c r="N39" s="74"/>
      <c r="O39" s="70"/>
    </row>
    <row r="40" spans="1:15" s="8" customFormat="1" ht="24.9" customHeight="1" x14ac:dyDescent="0.25">
      <c r="A40" s="79"/>
      <c r="B40" s="76"/>
      <c r="C40" s="57"/>
      <c r="D40" s="72"/>
      <c r="E40" s="56"/>
      <c r="F40" s="64"/>
      <c r="G40" s="65"/>
      <c r="H40" s="64"/>
      <c r="I40" s="62"/>
      <c r="J40" s="63"/>
      <c r="K40" s="68"/>
      <c r="L40" s="95"/>
      <c r="M40" s="91"/>
      <c r="N40" s="74"/>
      <c r="O40" s="70"/>
    </row>
    <row r="41" spans="1:15" s="8" customFormat="1" ht="24.9" customHeight="1" x14ac:dyDescent="0.25">
      <c r="A41" s="79"/>
      <c r="B41" s="76"/>
      <c r="C41" s="57"/>
      <c r="D41" s="72"/>
      <c r="E41" s="56"/>
      <c r="F41" s="64"/>
      <c r="G41" s="65"/>
      <c r="H41" s="64"/>
      <c r="I41" s="62"/>
      <c r="J41" s="63"/>
      <c r="K41" s="68"/>
      <c r="L41" s="95"/>
      <c r="M41" s="91"/>
      <c r="N41" s="74"/>
      <c r="O41" s="70"/>
    </row>
    <row r="42" spans="1:15" s="8" customFormat="1" ht="24.9" customHeight="1" x14ac:dyDescent="0.25">
      <c r="A42" s="79"/>
      <c r="B42" s="76"/>
      <c r="C42" s="57"/>
      <c r="D42" s="72"/>
      <c r="E42" s="56"/>
      <c r="F42" s="64"/>
      <c r="G42" s="65"/>
      <c r="H42" s="64"/>
      <c r="I42" s="62"/>
      <c r="J42" s="63"/>
      <c r="K42" s="68"/>
      <c r="L42" s="95"/>
      <c r="M42" s="91"/>
      <c r="N42" s="74"/>
      <c r="O42" s="70"/>
    </row>
    <row r="43" spans="1:15" s="8" customFormat="1" ht="24.9" customHeight="1" x14ac:dyDescent="0.25">
      <c r="A43" s="79"/>
      <c r="B43" s="76"/>
      <c r="C43" s="57"/>
      <c r="D43" s="72"/>
      <c r="E43" s="56"/>
      <c r="F43" s="64"/>
      <c r="G43" s="65"/>
      <c r="H43" s="64"/>
      <c r="I43" s="62"/>
      <c r="J43" s="63"/>
      <c r="K43" s="68"/>
      <c r="L43" s="95"/>
      <c r="M43" s="91"/>
      <c r="N43" s="74"/>
      <c r="O43" s="70"/>
    </row>
    <row r="44" spans="1:15" s="8" customFormat="1" ht="24.9" customHeight="1" x14ac:dyDescent="0.25">
      <c r="A44" s="79"/>
      <c r="B44" s="76"/>
      <c r="C44" s="57"/>
      <c r="D44" s="72"/>
      <c r="E44" s="56"/>
      <c r="F44" s="64"/>
      <c r="G44" s="65"/>
      <c r="H44" s="64"/>
      <c r="I44" s="62"/>
      <c r="J44" s="63"/>
      <c r="K44" s="68"/>
      <c r="L44" s="95"/>
      <c r="M44" s="91"/>
      <c r="N44" s="74"/>
      <c r="O44" s="70"/>
    </row>
    <row r="45" spans="1:15" s="8" customFormat="1" ht="24.9" customHeight="1" x14ac:dyDescent="0.25">
      <c r="A45" s="79"/>
      <c r="B45" s="76"/>
      <c r="C45" s="57"/>
      <c r="D45" s="72"/>
      <c r="E45" s="56"/>
      <c r="F45" s="64"/>
      <c r="G45" s="65"/>
      <c r="H45" s="64"/>
      <c r="I45" s="62"/>
      <c r="J45" s="63"/>
      <c r="K45" s="68"/>
      <c r="L45" s="95"/>
      <c r="M45" s="91"/>
      <c r="N45" s="74"/>
      <c r="O45" s="70"/>
    </row>
    <row r="46" spans="1:15" s="8" customFormat="1" ht="24.9" customHeight="1" x14ac:dyDescent="0.25">
      <c r="A46" s="79"/>
      <c r="B46" s="76"/>
      <c r="C46" s="57"/>
      <c r="D46" s="72"/>
      <c r="E46" s="56"/>
      <c r="F46" s="64"/>
      <c r="G46" s="65"/>
      <c r="H46" s="64"/>
      <c r="I46" s="62"/>
      <c r="J46" s="63"/>
      <c r="K46" s="68"/>
      <c r="L46" s="95"/>
      <c r="M46" s="91"/>
      <c r="N46" s="74"/>
      <c r="O46" s="70"/>
    </row>
    <row r="47" spans="1:15" s="8" customFormat="1" ht="24.9" customHeight="1" x14ac:dyDescent="0.25">
      <c r="A47" s="79"/>
      <c r="B47" s="76"/>
      <c r="C47" s="57"/>
      <c r="D47" s="72"/>
      <c r="E47" s="56"/>
      <c r="F47" s="78"/>
      <c r="G47" s="64"/>
      <c r="H47" s="64"/>
      <c r="I47" s="62"/>
      <c r="J47" s="63"/>
      <c r="K47" s="68"/>
      <c r="L47" s="95"/>
      <c r="M47" s="91"/>
      <c r="N47" s="74"/>
      <c r="O47" s="70"/>
    </row>
    <row r="48" spans="1:15" s="8" customFormat="1" ht="24.9" customHeight="1" x14ac:dyDescent="0.25">
      <c r="A48" s="79"/>
      <c r="B48" s="76"/>
      <c r="C48" s="57"/>
      <c r="D48" s="72"/>
      <c r="E48" s="56"/>
      <c r="F48" s="64"/>
      <c r="G48" s="65"/>
      <c r="H48" s="64"/>
      <c r="I48" s="62"/>
      <c r="J48" s="63"/>
      <c r="K48" s="68"/>
      <c r="L48" s="95"/>
      <c r="M48" s="91"/>
      <c r="N48" s="74"/>
      <c r="O48" s="70"/>
    </row>
    <row r="49" spans="1:15" s="8" customFormat="1" ht="24.9" customHeight="1" x14ac:dyDescent="0.25">
      <c r="A49" s="79"/>
      <c r="B49" s="76"/>
      <c r="C49" s="57"/>
      <c r="D49" s="72"/>
      <c r="E49" s="56"/>
      <c r="F49" s="64"/>
      <c r="G49" s="78"/>
      <c r="H49" s="64"/>
      <c r="I49" s="62"/>
      <c r="J49" s="63"/>
      <c r="K49" s="68"/>
      <c r="L49" s="95"/>
      <c r="M49" s="91"/>
      <c r="N49" s="74"/>
      <c r="O49" s="70"/>
    </row>
    <row r="50" spans="1:15" s="8" customFormat="1" ht="24.9" customHeight="1" x14ac:dyDescent="0.25">
      <c r="A50" s="79"/>
      <c r="B50" s="76"/>
      <c r="C50" s="57"/>
      <c r="D50" s="72"/>
      <c r="E50" s="56"/>
      <c r="F50" s="64"/>
      <c r="G50" s="64"/>
      <c r="H50" s="64"/>
      <c r="I50" s="62"/>
      <c r="J50" s="63"/>
      <c r="K50" s="68"/>
      <c r="L50" s="95"/>
      <c r="M50" s="91"/>
      <c r="N50" s="74"/>
      <c r="O50" s="70"/>
    </row>
    <row r="51" spans="1:15" s="8" customFormat="1" ht="24.9" customHeight="1" x14ac:dyDescent="0.25">
      <c r="A51" s="79"/>
      <c r="B51" s="76"/>
      <c r="C51" s="57"/>
      <c r="D51" s="72"/>
      <c r="E51" s="56"/>
      <c r="F51" s="64"/>
      <c r="G51" s="65"/>
      <c r="H51" s="64"/>
      <c r="I51" s="62"/>
      <c r="J51" s="63"/>
      <c r="K51" s="68"/>
      <c r="L51" s="95"/>
      <c r="M51" s="91"/>
      <c r="N51" s="74"/>
      <c r="O51" s="70"/>
    </row>
    <row r="52" spans="1:15" s="8" customFormat="1" ht="24.9" customHeight="1" x14ac:dyDescent="0.25">
      <c r="A52" s="79"/>
      <c r="B52" s="76"/>
      <c r="C52" s="57"/>
      <c r="D52" s="72"/>
      <c r="E52" s="56"/>
      <c r="F52" s="64"/>
      <c r="G52" s="65"/>
      <c r="H52" s="64"/>
      <c r="I52" s="62"/>
      <c r="J52" s="63"/>
      <c r="K52" s="68"/>
      <c r="L52" s="95"/>
      <c r="M52" s="91"/>
      <c r="N52" s="74"/>
      <c r="O52" s="70"/>
    </row>
    <row r="53" spans="1:15" s="8" customFormat="1" ht="24.9" customHeight="1" x14ac:dyDescent="0.25">
      <c r="A53" s="79"/>
      <c r="B53" s="76"/>
      <c r="C53" s="57"/>
      <c r="D53" s="72"/>
      <c r="E53" s="56"/>
      <c r="F53" s="64"/>
      <c r="G53" s="64"/>
      <c r="H53" s="64"/>
      <c r="I53" s="62"/>
      <c r="J53" s="63"/>
      <c r="K53" s="68"/>
      <c r="L53" s="95"/>
      <c r="M53" s="91"/>
      <c r="N53" s="74"/>
      <c r="O53" s="70"/>
    </row>
    <row r="54" spans="1:15" s="8" customFormat="1" ht="24.9" customHeight="1" x14ac:dyDescent="0.25">
      <c r="A54" s="79"/>
      <c r="B54" s="76"/>
      <c r="C54" s="57"/>
      <c r="D54" s="72"/>
      <c r="E54" s="56"/>
      <c r="F54" s="64"/>
      <c r="G54" s="65"/>
      <c r="H54" s="64"/>
      <c r="I54" s="62"/>
      <c r="J54" s="63"/>
      <c r="K54" s="68"/>
      <c r="L54" s="95"/>
      <c r="M54" s="91"/>
      <c r="N54" s="74"/>
      <c r="O54" s="70"/>
    </row>
    <row r="55" spans="1:15" s="8" customFormat="1" ht="24.9" customHeight="1" x14ac:dyDescent="0.25">
      <c r="A55" s="79"/>
      <c r="B55" s="76"/>
      <c r="C55" s="57"/>
      <c r="D55" s="72"/>
      <c r="E55" s="56"/>
      <c r="F55" s="64"/>
      <c r="G55" s="78"/>
      <c r="H55" s="64"/>
      <c r="I55" s="62"/>
      <c r="J55" s="63"/>
      <c r="K55" s="68"/>
      <c r="L55" s="95"/>
      <c r="M55" s="91"/>
      <c r="N55" s="74"/>
      <c r="O55" s="70"/>
    </row>
    <row r="56" spans="1:15" s="8" customFormat="1" ht="24.9" customHeight="1" x14ac:dyDescent="0.25">
      <c r="A56" s="79"/>
      <c r="B56" s="76"/>
      <c r="C56" s="57"/>
      <c r="D56" s="72"/>
      <c r="E56" s="56"/>
      <c r="F56" s="64"/>
      <c r="G56" s="65"/>
      <c r="H56" s="64"/>
      <c r="I56" s="62"/>
      <c r="J56" s="63"/>
      <c r="K56" s="68"/>
      <c r="L56" s="95"/>
      <c r="M56" s="91"/>
      <c r="N56" s="74"/>
      <c r="O56" s="70"/>
    </row>
    <row r="57" spans="1:15" s="8" customFormat="1" ht="24.9" customHeight="1" x14ac:dyDescent="0.25">
      <c r="A57" s="79"/>
      <c r="B57" s="76"/>
      <c r="C57" s="57"/>
      <c r="D57" s="72"/>
      <c r="E57" s="56"/>
      <c r="F57" s="64"/>
      <c r="G57" s="64"/>
      <c r="H57" s="64"/>
      <c r="I57" s="62"/>
      <c r="J57" s="63"/>
      <c r="K57" s="68"/>
      <c r="L57" s="95"/>
      <c r="M57" s="91"/>
      <c r="N57" s="74"/>
      <c r="O57" s="70"/>
    </row>
    <row r="58" spans="1:15" s="8" customFormat="1" ht="24.9" customHeight="1" x14ac:dyDescent="0.25">
      <c r="A58" s="79"/>
      <c r="B58" s="76"/>
      <c r="C58" s="57"/>
      <c r="D58" s="72"/>
      <c r="E58" s="56"/>
      <c r="F58" s="64"/>
      <c r="G58" s="65"/>
      <c r="H58" s="64"/>
      <c r="I58" s="62"/>
      <c r="J58" s="63"/>
      <c r="K58" s="68"/>
      <c r="L58" s="95"/>
      <c r="M58" s="91"/>
      <c r="N58" s="74"/>
      <c r="O58" s="70"/>
    </row>
    <row r="59" spans="1:15" s="8" customFormat="1" ht="24.9" customHeight="1" x14ac:dyDescent="0.25">
      <c r="A59" s="79"/>
      <c r="B59" s="76"/>
      <c r="C59" s="57"/>
      <c r="D59" s="72"/>
      <c r="E59" s="56"/>
      <c r="F59" s="64"/>
      <c r="G59" s="81"/>
      <c r="H59" s="64"/>
      <c r="I59" s="62"/>
      <c r="J59" s="63"/>
      <c r="K59" s="68"/>
      <c r="L59" s="95"/>
      <c r="M59" s="91"/>
      <c r="N59" s="74"/>
      <c r="O59" s="70"/>
    </row>
    <row r="60" spans="1:15" s="8" customFormat="1" ht="24.9" customHeight="1" x14ac:dyDescent="0.25">
      <c r="A60" s="79"/>
      <c r="B60" s="76"/>
      <c r="C60" s="57"/>
      <c r="D60" s="72"/>
      <c r="E60" s="56"/>
      <c r="F60" s="64"/>
      <c r="G60" s="81"/>
      <c r="H60" s="64"/>
      <c r="I60" s="62"/>
      <c r="J60" s="63"/>
      <c r="K60" s="68"/>
      <c r="L60" s="95"/>
      <c r="M60" s="91"/>
      <c r="N60" s="74"/>
      <c r="O60" s="70"/>
    </row>
    <row r="61" spans="1:15" s="8" customFormat="1" ht="24.9" customHeight="1" x14ac:dyDescent="0.25">
      <c r="A61" s="79"/>
      <c r="B61" s="76"/>
      <c r="C61" s="57"/>
      <c r="D61" s="72"/>
      <c r="E61" s="56"/>
      <c r="F61" s="64"/>
      <c r="G61" s="78"/>
      <c r="H61" s="64"/>
      <c r="I61" s="62"/>
      <c r="J61" s="63"/>
      <c r="K61" s="68"/>
      <c r="L61" s="95"/>
      <c r="M61" s="91"/>
      <c r="N61" s="74"/>
      <c r="O61" s="70"/>
    </row>
    <row r="62" spans="1:15" s="8" customFormat="1" ht="24.9" customHeight="1" x14ac:dyDescent="0.25">
      <c r="A62" s="79"/>
      <c r="B62" s="76"/>
      <c r="C62" s="57"/>
      <c r="D62" s="72"/>
      <c r="E62" s="56"/>
      <c r="F62" s="64"/>
      <c r="G62" s="65"/>
      <c r="H62" s="64"/>
      <c r="I62" s="62"/>
      <c r="J62" s="63"/>
      <c r="K62" s="68"/>
      <c r="L62" s="95"/>
      <c r="M62" s="91"/>
      <c r="N62" s="74"/>
      <c r="O62" s="70"/>
    </row>
    <row r="63" spans="1:15" s="8" customFormat="1" ht="24.9" customHeight="1" x14ac:dyDescent="0.25">
      <c r="A63" s="79"/>
      <c r="B63" s="76"/>
      <c r="C63" s="57"/>
      <c r="D63" s="72"/>
      <c r="E63" s="56"/>
      <c r="F63" s="64"/>
      <c r="G63" s="64"/>
      <c r="H63" s="64"/>
      <c r="I63" s="62"/>
      <c r="J63" s="63"/>
      <c r="K63" s="68"/>
      <c r="L63" s="95"/>
      <c r="M63" s="92"/>
      <c r="N63" s="74"/>
      <c r="O63" s="70"/>
    </row>
    <row r="64" spans="1:15" s="8" customFormat="1" ht="24.9" customHeight="1" x14ac:dyDescent="0.25">
      <c r="A64" s="79"/>
      <c r="B64" s="76"/>
      <c r="C64" s="57"/>
      <c r="D64" s="72"/>
      <c r="E64" s="56"/>
      <c r="F64" s="64"/>
      <c r="G64" s="65"/>
      <c r="H64" s="64"/>
      <c r="I64" s="62"/>
      <c r="J64" s="63"/>
      <c r="K64" s="68"/>
      <c r="L64" s="95"/>
      <c r="M64" s="91"/>
      <c r="N64" s="74"/>
      <c r="O64" s="70"/>
    </row>
    <row r="65" spans="1:15" s="8" customFormat="1" ht="24.9" customHeight="1" x14ac:dyDescent="0.25">
      <c r="A65" s="79"/>
      <c r="B65" s="76"/>
      <c r="C65" s="57"/>
      <c r="D65" s="72"/>
      <c r="E65" s="56"/>
      <c r="F65" s="64"/>
      <c r="G65" s="65"/>
      <c r="H65" s="64"/>
      <c r="I65" s="62"/>
      <c r="J65" s="63"/>
      <c r="K65" s="68"/>
      <c r="L65" s="98"/>
      <c r="M65" s="91"/>
      <c r="N65" s="74"/>
      <c r="O65" s="70"/>
    </row>
    <row r="67" spans="1:15" x14ac:dyDescent="0.25">
      <c r="K67" s="9"/>
      <c r="L67" s="10"/>
    </row>
    <row r="68" spans="1:15" x14ac:dyDescent="0.25">
      <c r="K68" s="9"/>
      <c r="L68" s="10"/>
    </row>
    <row r="69" spans="1:15" x14ac:dyDescent="0.25">
      <c r="K69" s="9"/>
      <c r="L69" s="10"/>
    </row>
    <row r="70" spans="1:15" x14ac:dyDescent="0.25">
      <c r="K70" s="9"/>
      <c r="L70" s="10"/>
    </row>
    <row r="71" spans="1:15" x14ac:dyDescent="0.25">
      <c r="K71" s="9"/>
      <c r="L71" s="10"/>
    </row>
    <row r="72" spans="1:15" x14ac:dyDescent="0.25">
      <c r="K72" s="9"/>
      <c r="L72" s="10"/>
    </row>
    <row r="73" spans="1:15" x14ac:dyDescent="0.25">
      <c r="K73" s="9"/>
      <c r="L73" s="10"/>
    </row>
    <row r="74" spans="1:15" x14ac:dyDescent="0.25">
      <c r="L74" s="10"/>
    </row>
  </sheetData>
  <sheetProtection password="CB63" sheet="1" formatCells="0" formatColumns="0" formatRows="0" insertRows="0" deleteRows="0" selectLockedCells="1" sort="0" autoFilter="0" pivotTables="0"/>
  <mergeCells count="23">
    <mergeCell ref="N14:O14"/>
    <mergeCell ref="L10:M10"/>
    <mergeCell ref="D11:F11"/>
    <mergeCell ref="B12:D12"/>
    <mergeCell ref="E12:H12"/>
    <mergeCell ref="E14:G14"/>
    <mergeCell ref="K7:L7"/>
    <mergeCell ref="M7:O7"/>
    <mergeCell ref="K8:L8"/>
    <mergeCell ref="M8:O8"/>
    <mergeCell ref="B13:D13"/>
    <mergeCell ref="E13:J13"/>
    <mergeCell ref="K13:O13"/>
    <mergeCell ref="F7:I8"/>
    <mergeCell ref="L9:M9"/>
    <mergeCell ref="F2:I3"/>
    <mergeCell ref="K2:O2"/>
    <mergeCell ref="K3:M3"/>
    <mergeCell ref="N3:O3"/>
    <mergeCell ref="K4:O4"/>
    <mergeCell ref="F5:I6"/>
    <mergeCell ref="K5:O5"/>
    <mergeCell ref="K6:O6"/>
  </mergeCells>
  <dataValidations count="3">
    <dataValidation type="list" allowBlank="1" showInputMessage="1" showErrorMessage="1" error="Merci d'utiliser la nomenclature des cépages (cf. onglet Conseils)" prompt="Indiquer le code cépage correspondant (obligatoire)" sqref="K16:K65">
      <formula1>Codes_cépages</formula1>
    </dataValidation>
    <dataValidation type="whole" allowBlank="1" showInputMessage="1" showErrorMessage="1" errorTitle="ATTENTION" error="Un pressoir par feuille._x000a_Vous ne pouvez rentrer qu&quot;un seul nombre." promptTitle="ATTENTION" prompt="en hl" sqref="L10:M10">
      <formula1>5</formula1>
      <formula2>5000</formula2>
    </dataValidation>
    <dataValidation errorStyle="warning" allowBlank="1" showInputMessage="1" showErrorMessage="1" errorTitle="RAPPEL" error="N'oubliez pas d'indiquer le numéro de pressée, la date et l'heure" sqref="L16"/>
  </dataValidations>
  <printOptions horizontalCentered="1"/>
  <pageMargins left="0.19685039370078741" right="0.19685039370078741" top="0.19685039370078741" bottom="0.19685039370078741" header="0.51181102362204722" footer="0.31496062992125984"/>
  <pageSetup paperSize="9" scale="63" fitToHeight="0" orientation="landscape" r:id="rId1"/>
  <headerFooter alignWithMargins="0">
    <oddFooter>&amp;C
Page &amp;P de &amp;N</oddFooter>
  </headerFooter>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workbookViewId="0">
      <selection activeCell="A8" sqref="A8"/>
    </sheetView>
  </sheetViews>
  <sheetFormatPr baseColWidth="10" defaultRowHeight="13.2" x14ac:dyDescent="0.25"/>
  <cols>
    <col min="1" max="1" width="19.109375" bestFit="1" customWidth="1"/>
    <col min="2" max="2" width="13.6640625" bestFit="1" customWidth="1"/>
    <col min="3" max="3" width="31" customWidth="1"/>
  </cols>
  <sheetData>
    <row r="2" spans="1:3" x14ac:dyDescent="0.25">
      <c r="A2" s="45" t="s">
        <v>89</v>
      </c>
      <c r="B2" s="45" t="s">
        <v>90</v>
      </c>
      <c r="C2" s="45" t="s">
        <v>101</v>
      </c>
    </row>
    <row r="3" spans="1:3" x14ac:dyDescent="0.25">
      <c r="A3" s="1" t="s">
        <v>91</v>
      </c>
      <c r="B3" s="1" t="s">
        <v>93</v>
      </c>
    </row>
    <row r="4" spans="1:3" x14ac:dyDescent="0.25">
      <c r="A4" s="1" t="s">
        <v>96</v>
      </c>
      <c r="B4" s="1" t="s">
        <v>99</v>
      </c>
    </row>
    <row r="5" spans="1:3" x14ac:dyDescent="0.25">
      <c r="A5" s="1"/>
      <c r="B5" s="1" t="s">
        <v>100</v>
      </c>
    </row>
    <row r="6" spans="1:3" x14ac:dyDescent="0.25">
      <c r="A6" s="1"/>
      <c r="B6" s="1" t="s">
        <v>97</v>
      </c>
    </row>
    <row r="7" spans="1:3" x14ac:dyDescent="0.25">
      <c r="A7" s="1"/>
      <c r="B7" s="1" t="s">
        <v>94</v>
      </c>
    </row>
    <row r="8" spans="1:3" x14ac:dyDescent="0.25">
      <c r="A8" s="1"/>
      <c r="B8" s="1" t="s">
        <v>98</v>
      </c>
    </row>
    <row r="9" spans="1:3" x14ac:dyDescent="0.25">
      <c r="A9" s="1"/>
      <c r="B9" s="1" t="s">
        <v>92</v>
      </c>
    </row>
    <row r="10" spans="1:3" x14ac:dyDescent="0.25">
      <c r="A10" s="1"/>
      <c r="B10" s="1"/>
    </row>
    <row r="11" spans="1:3" x14ac:dyDescent="0.25">
      <c r="A11" s="1"/>
      <c r="B11" s="1"/>
    </row>
    <row r="12" spans="1:3" x14ac:dyDescent="0.25">
      <c r="A12" s="1"/>
      <c r="B12" s="1"/>
    </row>
    <row r="13" spans="1:3" x14ac:dyDescent="0.25">
      <c r="A13" s="1"/>
      <c r="B13" s="1"/>
    </row>
    <row r="14" spans="1:3" x14ac:dyDescent="0.25">
      <c r="A14" s="1"/>
      <c r="B14" s="1"/>
    </row>
    <row r="15" spans="1:3" x14ac:dyDescent="0.25">
      <c r="A15" s="1"/>
      <c r="B15" s="1"/>
    </row>
    <row r="16" spans="1:3" x14ac:dyDescent="0.25">
      <c r="A16" s="1"/>
      <c r="B16" s="1"/>
    </row>
    <row r="17" spans="1:4" x14ac:dyDescent="0.25">
      <c r="A17" s="1"/>
      <c r="B17" s="1"/>
    </row>
    <row r="18" spans="1:4" x14ac:dyDescent="0.25">
      <c r="A18" s="1"/>
      <c r="B18" s="1"/>
    </row>
    <row r="19" spans="1:4" x14ac:dyDescent="0.25">
      <c r="A19" s="1"/>
      <c r="B19" s="1"/>
    </row>
    <row r="20" spans="1:4" x14ac:dyDescent="0.25">
      <c r="A20" s="1"/>
      <c r="B20" s="1"/>
    </row>
    <row r="21" spans="1:4" x14ac:dyDescent="0.25">
      <c r="A21" s="1"/>
      <c r="B21" s="1"/>
    </row>
    <row r="22" spans="1:4" x14ac:dyDescent="0.25">
      <c r="A22" s="1"/>
      <c r="B22" s="1"/>
    </row>
    <row r="23" spans="1:4" x14ac:dyDescent="0.25">
      <c r="A23" s="1"/>
      <c r="B23" s="1"/>
    </row>
    <row r="24" spans="1:4" x14ac:dyDescent="0.25">
      <c r="D24" s="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D4" sqref="D4"/>
    </sheetView>
  </sheetViews>
  <sheetFormatPr baseColWidth="10" defaultRowHeight="13.2" x14ac:dyDescent="0.25"/>
  <sheetData>
    <row r="1" spans="1:2" x14ac:dyDescent="0.25">
      <c r="A1" s="1" t="s">
        <v>38</v>
      </c>
      <c r="B1" s="1" t="s">
        <v>40</v>
      </c>
    </row>
    <row r="2" spans="1:2" x14ac:dyDescent="0.25">
      <c r="A2" s="1" t="s">
        <v>33</v>
      </c>
      <c r="B2" s="1" t="s">
        <v>45</v>
      </c>
    </row>
    <row r="3" spans="1:2" x14ac:dyDescent="0.25">
      <c r="A3" s="1" t="s">
        <v>31</v>
      </c>
      <c r="B3" s="1" t="s">
        <v>42</v>
      </c>
    </row>
    <row r="4" spans="1:2" x14ac:dyDescent="0.25">
      <c r="A4" s="1" t="s">
        <v>32</v>
      </c>
      <c r="B4" s="1" t="s">
        <v>41</v>
      </c>
    </row>
    <row r="5" spans="1:2" x14ac:dyDescent="0.25">
      <c r="A5" s="1" t="s">
        <v>34</v>
      </c>
      <c r="B5" s="1" t="s">
        <v>46</v>
      </c>
    </row>
    <row r="6" spans="1:2" x14ac:dyDescent="0.25">
      <c r="A6" s="1" t="s">
        <v>36</v>
      </c>
      <c r="B6" s="1" t="s">
        <v>44</v>
      </c>
    </row>
    <row r="7" spans="1:2" x14ac:dyDescent="0.25">
      <c r="A7" s="1" t="s">
        <v>37</v>
      </c>
      <c r="B7" s="1" t="s">
        <v>43</v>
      </c>
    </row>
    <row r="8" spans="1:2" x14ac:dyDescent="0.25">
      <c r="A8" s="1" t="s">
        <v>35</v>
      </c>
      <c r="B8" s="1" t="s">
        <v>47</v>
      </c>
    </row>
    <row r="9" spans="1:2" x14ac:dyDescent="0.25">
      <c r="A9" s="1" t="s">
        <v>39</v>
      </c>
      <c r="B9" s="1"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7</vt:i4>
      </vt:variant>
    </vt:vector>
  </HeadingPairs>
  <TitlesOfParts>
    <vt:vector size="13" baseType="lpstr">
      <vt:lpstr>Conseils et coordonnées</vt:lpstr>
      <vt:lpstr>Pressoir n°1</vt:lpstr>
      <vt:lpstr>Pressoir n°2</vt:lpstr>
      <vt:lpstr>Pressoir n°3</vt:lpstr>
      <vt:lpstr>Type pressoir</vt:lpstr>
      <vt:lpstr>Liste code cépage</vt:lpstr>
      <vt:lpstr>Codes_cépages</vt:lpstr>
      <vt:lpstr>'Pressoir n°1'!Impression_des_titres</vt:lpstr>
      <vt:lpstr>'Pressoir n°2'!Impression_des_titres</vt:lpstr>
      <vt:lpstr>'Pressoir n°3'!Impression_des_titres</vt:lpstr>
      <vt:lpstr>'Pressoir n°1'!Zone_d_impression</vt:lpstr>
      <vt:lpstr>'Pressoir n°2'!Zone_d_impression</vt:lpstr>
      <vt:lpstr>'Pressoir n°3'!Zone_d_impression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Joël DENIAU</dc:creator>
  <cp:lastModifiedBy>a.demersseman</cp:lastModifiedBy>
  <cp:lastPrinted>2017-08-21T16:07:57Z</cp:lastPrinted>
  <dcterms:created xsi:type="dcterms:W3CDTF">2015-08-26T09:34:58Z</dcterms:created>
  <dcterms:modified xsi:type="dcterms:W3CDTF">2023-07-27T08:41:16Z</dcterms:modified>
</cp:coreProperties>
</file>